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Bonghwa\"/>
    </mc:Choice>
  </mc:AlternateContent>
  <bookViews>
    <workbookView xWindow="0" yWindow="0" windowWidth="20490" windowHeight="7650"/>
  </bookViews>
  <sheets>
    <sheet name="5월 입국자" sheetId="1" r:id="rId1"/>
  </sheets>
  <definedNames>
    <definedName name="_xlnm._FilterDatabase" localSheetId="0" hidden="1">'5월 입국자'!$A$5:$S$38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L19" i="1"/>
  <c r="L9" i="1"/>
</calcChain>
</file>

<file path=xl/sharedStrings.xml><?xml version="1.0" encoding="utf-8"?>
<sst xmlns="http://schemas.openxmlformats.org/spreadsheetml/2006/main" count="481" uniqueCount="262">
  <si>
    <t>전체 주소</t>
    <phoneticPr fontId="2" type="noConversion"/>
  </si>
  <si>
    <t xml:space="preserve">리
 Xã </t>
  </si>
  <si>
    <t xml:space="preserve">동
Huyện </t>
  </si>
  <si>
    <t>성
Tỉnh</t>
  </si>
  <si>
    <t>계</t>
    <phoneticPr fontId="2" type="noConversion"/>
  </si>
  <si>
    <t>명호면</t>
    <phoneticPr fontId="2" type="noConversion"/>
  </si>
  <si>
    <t>강석형</t>
    <phoneticPr fontId="2" type="noConversion"/>
  </si>
  <si>
    <t>5개월</t>
    <phoneticPr fontId="2" type="noConversion"/>
  </si>
  <si>
    <t>여</t>
  </si>
  <si>
    <t>2034.12.19</t>
  </si>
  <si>
    <t>2024.12.19</t>
  </si>
  <si>
    <t>THANH TAM - THANH LIEM - HA NAM</t>
  </si>
  <si>
    <t>THANH TAM</t>
  </si>
  <si>
    <t>THANH LIEM</t>
  </si>
  <si>
    <t>HA NAM</t>
  </si>
  <si>
    <t>NHAN THINH - LY NHAN - HA NAM</t>
  </si>
  <si>
    <t>NHAN THINH</t>
  </si>
  <si>
    <t>LY NHAN</t>
  </si>
  <si>
    <t>5. 12</t>
    <phoneticPr fontId="2" type="noConversion"/>
  </si>
  <si>
    <t>NGUYEN THI HIEN</t>
  </si>
  <si>
    <t>1984.08.06</t>
  </si>
  <si>
    <t>P03877044</t>
  </si>
  <si>
    <t>2034.12.10</t>
  </si>
  <si>
    <t>2024.12.10</t>
  </si>
  <si>
    <t>남</t>
  </si>
  <si>
    <t>법전면</t>
  </si>
  <si>
    <t>강영우</t>
  </si>
  <si>
    <t>5. 12</t>
  </si>
  <si>
    <t>5개월</t>
  </si>
  <si>
    <t>DANG XUAN KHUONG</t>
  </si>
  <si>
    <t>1980.07.22</t>
  </si>
  <si>
    <t>P03489635</t>
  </si>
  <si>
    <t>2034.06.18</t>
  </si>
  <si>
    <t>2024.06.18</t>
  </si>
  <si>
    <t>LE THUY CHAM</t>
  </si>
  <si>
    <t>1991.05.09</t>
  </si>
  <si>
    <t>E03605854</t>
  </si>
  <si>
    <t>2035.04.09</t>
  </si>
  <si>
    <t>2025.04.09</t>
  </si>
  <si>
    <t>TRAN THI NHAN</t>
  </si>
  <si>
    <t>1975.08.19</t>
  </si>
  <si>
    <t>C7373284</t>
  </si>
  <si>
    <t>2029.05.22</t>
  </si>
  <si>
    <t>2019.05.22</t>
  </si>
  <si>
    <t>TRAN THI HIEP</t>
  </si>
  <si>
    <t>1982.07.17</t>
  </si>
  <si>
    <t>P01436542</t>
  </si>
  <si>
    <t>2033.02.13</t>
  </si>
  <si>
    <t>2023.02.13</t>
  </si>
  <si>
    <t>NHAN CHINH - LY NHAN - HA NAM</t>
  </si>
  <si>
    <t>NHAN CHINH</t>
  </si>
  <si>
    <t>TRAN VAN VY</t>
    <phoneticPr fontId="2" type="noConversion"/>
  </si>
  <si>
    <t>1985.05.03</t>
  </si>
  <si>
    <t>K0497022</t>
  </si>
  <si>
    <t>2032.05.17</t>
  </si>
  <si>
    <t>2022.05.17</t>
  </si>
  <si>
    <t>PHU PHUC - LY NHAN - HA NAM</t>
  </si>
  <si>
    <t>PHU PHUC</t>
  </si>
  <si>
    <t>재산면</t>
  </si>
  <si>
    <t>권영길</t>
  </si>
  <si>
    <t>90일</t>
    <phoneticPr fontId="2" type="noConversion"/>
  </si>
  <si>
    <t>2034.12.23</t>
  </si>
  <si>
    <t>2024.12.23</t>
  </si>
  <si>
    <t>BINH LUC</t>
  </si>
  <si>
    <t>2034.12.24</t>
  </si>
  <si>
    <t>2024.12.24</t>
  </si>
  <si>
    <t>권춘자</t>
  </si>
  <si>
    <t>LAI THI HUONG</t>
    <phoneticPr fontId="2" type="noConversion"/>
  </si>
  <si>
    <t>1990.02.20</t>
  </si>
  <si>
    <t>E03906090</t>
  </si>
  <si>
    <t>2035.01.16</t>
  </si>
  <si>
    <t>2025.01.16</t>
  </si>
  <si>
    <t>TRAN HUNG DAO - PHU LY - HA NAM</t>
  </si>
  <si>
    <t>김경선</t>
  </si>
  <si>
    <t>TRAN NGOC VINH</t>
  </si>
  <si>
    <t>1981.09.05</t>
  </si>
  <si>
    <t>P00001001</t>
  </si>
  <si>
    <t>2032.07.01</t>
  </si>
  <si>
    <t>2022.07.01</t>
  </si>
  <si>
    <t>KIM BANG</t>
  </si>
  <si>
    <t>CHAN LY</t>
  </si>
  <si>
    <t>TRAN HUNG DAO - LY NHAN - HA NAM</t>
  </si>
  <si>
    <t>TRAN HUNG DAO</t>
  </si>
  <si>
    <t>NHAN MY - LY NHAN - HA NAM</t>
  </si>
  <si>
    <t>NHAN MY</t>
  </si>
  <si>
    <t>소천면</t>
    <phoneticPr fontId="2" type="noConversion"/>
  </si>
  <si>
    <t>김승연</t>
    <phoneticPr fontId="2" type="noConversion"/>
  </si>
  <si>
    <t>LAI VAN THOA</t>
  </si>
  <si>
    <t>1985.04.05</t>
  </si>
  <si>
    <t>E01491299</t>
  </si>
  <si>
    <t>2034.03.05</t>
  </si>
  <si>
    <t>2024.03.05</t>
  </si>
  <si>
    <t>LIEM CHUNG - PHU LY - HA NAM</t>
  </si>
  <si>
    <t>LIEM CHUNG</t>
  </si>
  <si>
    <t>PHU LY</t>
  </si>
  <si>
    <t>NGUYEN VAN PHAM</t>
    <phoneticPr fontId="2" type="noConversion"/>
  </si>
  <si>
    <t>1992.04.05</t>
  </si>
  <si>
    <t>P03304495</t>
  </si>
  <si>
    <t>2034.03.06</t>
  </si>
  <si>
    <t>2024.03.06</t>
  </si>
  <si>
    <t>NHAN BINH - LY NHAN - HA NAM</t>
  </si>
  <si>
    <t>NHAN BINH</t>
  </si>
  <si>
    <t>BUI TRUNG THANH</t>
  </si>
  <si>
    <t>1981.09.09</t>
    <phoneticPr fontId="2" type="noConversion"/>
  </si>
  <si>
    <t>E01019617</t>
  </si>
  <si>
    <t>2033.10.24</t>
  </si>
  <si>
    <t>2023.10.24</t>
  </si>
  <si>
    <t>2033.02.15</t>
  </si>
  <si>
    <t>2023.02.15</t>
  </si>
  <si>
    <t>HOA HAU - LY NHAN - HA NAM</t>
  </si>
  <si>
    <t>HOA HAU</t>
  </si>
  <si>
    <t>재산면</t>
    <phoneticPr fontId="2" type="noConversion"/>
  </si>
  <si>
    <t>김윤하</t>
    <phoneticPr fontId="2" type="noConversion"/>
  </si>
  <si>
    <t>NGUYEN THANH TUAN</t>
  </si>
  <si>
    <t>1984.09.02</t>
  </si>
  <si>
    <t>E03627466</t>
  </si>
  <si>
    <t>LIEM THUAN - THANH LIEM - HA NAM</t>
  </si>
  <si>
    <t>LIEM THUAN</t>
  </si>
  <si>
    <t>김정훈</t>
  </si>
  <si>
    <t>VU THI HA</t>
  </si>
  <si>
    <t>1982.06.14</t>
  </si>
  <si>
    <t>P03865068</t>
  </si>
  <si>
    <t>2034.12.12</t>
  </si>
  <si>
    <t>2024.12.12</t>
  </si>
  <si>
    <t>NGOC LU - BINH LUC - HA NAM</t>
  </si>
  <si>
    <t>NGOC LU</t>
  </si>
  <si>
    <t>명호면</t>
  </si>
  <si>
    <t>박종석</t>
  </si>
  <si>
    <t>NGUYEN THI CHI</t>
  </si>
  <si>
    <t>1985.10.30</t>
  </si>
  <si>
    <t>E03648167</t>
    <phoneticPr fontId="2" type="noConversion"/>
  </si>
  <si>
    <t>THANH TAN - THANH LIEM - HA NAM</t>
  </si>
  <si>
    <t>THANH TAN</t>
  </si>
  <si>
    <t>PHAM THI TAM</t>
    <phoneticPr fontId="2" type="noConversion"/>
  </si>
  <si>
    <t>1984.07.02</t>
  </si>
  <si>
    <t>P03879646</t>
  </si>
  <si>
    <t>DUC LY - LY NHAN - HA NAM</t>
  </si>
  <si>
    <t>DUC LY</t>
  </si>
  <si>
    <t>PHAM VAN THANH</t>
  </si>
  <si>
    <t>송태용</t>
  </si>
  <si>
    <t>HOANG THI HOA</t>
    <phoneticPr fontId="2" type="noConversion"/>
  </si>
  <si>
    <t>1988.12.26</t>
    <phoneticPr fontId="2" type="noConversion"/>
  </si>
  <si>
    <t>E01107796</t>
  </si>
  <si>
    <t>2034.01.18</t>
  </si>
  <si>
    <t>2024.01.18</t>
  </si>
  <si>
    <t>THANH SON - KIM BANG - HA NAM</t>
    <phoneticPr fontId="2" type="noConversion"/>
  </si>
  <si>
    <t>THANH SON</t>
  </si>
  <si>
    <t>윤건원</t>
  </si>
  <si>
    <t>HA THI NGA</t>
  </si>
  <si>
    <t>1992.08.03</t>
  </si>
  <si>
    <t>E01564452</t>
  </si>
  <si>
    <t>2034.03.22</t>
  </si>
  <si>
    <t>2024.03.22</t>
  </si>
  <si>
    <t>NGO THI TAM</t>
  </si>
  <si>
    <t>1980.07.20</t>
  </si>
  <si>
    <t>E02978485</t>
  </si>
  <si>
    <t>2035.04.14</t>
  </si>
  <si>
    <t>2025.04.14</t>
  </si>
  <si>
    <t>윤상원</t>
    <phoneticPr fontId="2" type="noConversion"/>
  </si>
  <si>
    <t>NGUYEN VAN HANH</t>
  </si>
  <si>
    <t>1984.05.13</t>
  </si>
  <si>
    <t>P03868377</t>
  </si>
  <si>
    <t>2034.12.18</t>
  </si>
  <si>
    <t>2024.12.18</t>
  </si>
  <si>
    <t>CHINH LY - LY NHAN - HA NAM</t>
  </si>
  <si>
    <t>CHINH LY</t>
  </si>
  <si>
    <t>1989.09.15</t>
  </si>
  <si>
    <t>P03877403</t>
  </si>
  <si>
    <t>CHAU SON - PHU LY - HA NAM</t>
  </si>
  <si>
    <t>CHAU SON</t>
  </si>
  <si>
    <t>이경철</t>
  </si>
  <si>
    <t>LE THI HANG</t>
  </si>
  <si>
    <t>1986.03.07</t>
  </si>
  <si>
    <t>P03876564</t>
  </si>
  <si>
    <t>LE THI NGA</t>
  </si>
  <si>
    <t>1982.02.04</t>
  </si>
  <si>
    <t>E03627732</t>
  </si>
  <si>
    <t>2034.12.25</t>
  </si>
  <si>
    <t>2024.12.25</t>
  </si>
  <si>
    <t>NGUYEN THI THANH LUU</t>
  </si>
  <si>
    <t>1981.11.16</t>
  </si>
  <si>
    <t>P03301453</t>
  </si>
  <si>
    <t>2034.01.31</t>
  </si>
  <si>
    <t>2024.01.31</t>
  </si>
  <si>
    <t>NGUYEN VAN THAN</t>
  </si>
  <si>
    <t>1983.03.15</t>
  </si>
  <si>
    <t>E02906149</t>
  </si>
  <si>
    <t>BUI VAN LIEM</t>
  </si>
  <si>
    <t>1982.12.19</t>
  </si>
  <si>
    <t>E03636849</t>
  </si>
  <si>
    <t>2034.12.17</t>
  </si>
  <si>
    <t>2024.12.17</t>
  </si>
  <si>
    <t>THANH HAI - THANH LIEM - HA NAM</t>
  </si>
  <si>
    <t>THANH HAI</t>
  </si>
  <si>
    <t>이창기</t>
  </si>
  <si>
    <t>NGUYEN GIA HOI</t>
    <phoneticPr fontId="2" type="noConversion"/>
  </si>
  <si>
    <t>1992.07.29</t>
  </si>
  <si>
    <t>P02071495</t>
  </si>
  <si>
    <t>2033.05.02</t>
  </si>
  <si>
    <t>2023.05.02</t>
  </si>
  <si>
    <t>KHUONG THI THU HUYEN</t>
  </si>
  <si>
    <t>1985.06.14</t>
  </si>
  <si>
    <t>P03311836</t>
  </si>
  <si>
    <t>BO DE - BINH LUC - HA NAM</t>
  </si>
  <si>
    <t>BO DE</t>
  </si>
  <si>
    <t>NGUYEN THI THAO</t>
  </si>
  <si>
    <t>1984.09.01</t>
  </si>
  <si>
    <t>E01474539</t>
  </si>
  <si>
    <t>PHAM THI NGAN</t>
  </si>
  <si>
    <t>1985.08.23</t>
  </si>
  <si>
    <t>P01461132</t>
  </si>
  <si>
    <t>TRAN THI HIEN</t>
  </si>
  <si>
    <t>1986.02.16</t>
  </si>
  <si>
    <t>P03314826</t>
  </si>
  <si>
    <t>2034.01.29</t>
  </si>
  <si>
    <t>2024.01.29</t>
  </si>
  <si>
    <t>TIEN THANG - LY NHAN - HA NAM</t>
  </si>
  <si>
    <t>TIEN THANG</t>
  </si>
  <si>
    <t>NGUYEN THI TIEN</t>
  </si>
  <si>
    <t>1992.07.20</t>
  </si>
  <si>
    <t>E03586991</t>
  </si>
  <si>
    <t>2035.03.17</t>
  </si>
  <si>
    <t>2025.03.17</t>
  </si>
  <si>
    <t>NHAN THINH - LY NHAN - HA NAM</t>
    <phoneticPr fontId="2" type="noConversion"/>
  </si>
  <si>
    <t>정해길</t>
  </si>
  <si>
    <t>HO THI MY NUONG</t>
    <phoneticPr fontId="2" type="noConversion"/>
  </si>
  <si>
    <t>1994.01.28</t>
    <phoneticPr fontId="2" type="noConversion"/>
  </si>
  <si>
    <t>P03381816</t>
  </si>
  <si>
    <t>2034.03.20</t>
  </si>
  <si>
    <t>2024.03.20</t>
  </si>
  <si>
    <r>
      <t>2025년 외국인 계절근로자 고용주 및 근로자 배정내역_상반기전체
Danh sách phân b</t>
    </r>
    <r>
      <rPr>
        <b/>
        <sz val="28"/>
        <color theme="1"/>
        <rFont val="Calibri"/>
        <family val="2"/>
      </rPr>
      <t>ổ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và ch</t>
    </r>
    <r>
      <rPr>
        <b/>
        <sz val="28"/>
        <color theme="1"/>
        <rFont val="Calibri"/>
        <family val="2"/>
      </rPr>
      <t>ủ</t>
    </r>
    <r>
      <rPr>
        <b/>
        <sz val="28"/>
        <color theme="1"/>
        <rFont val="Calibri Light"/>
        <family val="3"/>
        <charset val="129"/>
        <scheme val="major"/>
      </rPr>
      <t xml:space="preserve"> s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 xml:space="preserve"> d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>ng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th</t>
    </r>
    <r>
      <rPr>
        <b/>
        <sz val="28"/>
        <color theme="1"/>
        <rFont val="Calibri"/>
        <family val="2"/>
      </rPr>
      <t>ờ</t>
    </r>
    <r>
      <rPr>
        <b/>
        <sz val="28"/>
        <color theme="1"/>
        <rFont val="Calibri Light"/>
        <family val="3"/>
        <charset val="129"/>
        <scheme val="major"/>
      </rPr>
      <t>i v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n</t>
    </r>
    <r>
      <rPr>
        <b/>
        <sz val="28"/>
        <color theme="1"/>
        <rFont val="Calibri"/>
        <family val="2"/>
      </rPr>
      <t>ướ</t>
    </r>
    <r>
      <rPr>
        <b/>
        <sz val="28"/>
        <color theme="1"/>
        <rFont val="Calibri Light"/>
        <family val="3"/>
        <charset val="129"/>
        <scheme val="major"/>
      </rPr>
      <t>c ngoài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 2025_Toàn b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 xml:space="preserve"> n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>a đ</t>
    </r>
    <r>
      <rPr>
        <b/>
        <sz val="28"/>
        <color theme="1"/>
        <rFont val="Calibri"/>
        <family val="2"/>
      </rPr>
      <t>ầ</t>
    </r>
    <r>
      <rPr>
        <b/>
        <sz val="28"/>
        <color theme="1"/>
        <rFont val="Calibri Light"/>
        <family val="3"/>
        <charset val="129"/>
        <scheme val="major"/>
      </rPr>
      <t>u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</t>
    </r>
    <phoneticPr fontId="2" type="noConversion"/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</si>
  <si>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</si>
  <si>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</si>
  <si>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</si>
  <si>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</si>
  <si>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</si>
  <si>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</si>
  <si>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</si>
  <si>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</si>
  <si>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</si>
  <si>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</si>
  <si>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</si>
  <si>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</si>
  <si>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</si>
  <si>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</si>
  <si>
    <t>cc</t>
    <phoneticPr fontId="2" type="noConversion"/>
  </si>
  <si>
    <t>NHAN THINH, LY NHAN, HA NAM</t>
    <phoneticPr fontId="2" type="noConversion"/>
  </si>
  <si>
    <t>THI SON - DUY TIEN - HA NAM</t>
    <phoneticPr fontId="2" type="noConversion"/>
  </si>
  <si>
    <t>THI SON</t>
  </si>
  <si>
    <t>DUY TIEN</t>
  </si>
  <si>
    <t>NHAN KHANG - LY NHAN - HA NAM</t>
    <phoneticPr fontId="2" type="noConversion"/>
  </si>
  <si>
    <t>NHAN KHANG</t>
  </si>
  <si>
    <t>BINH AN, BINH LUC, HA NAM</t>
    <phoneticPr fontId="2" type="noConversion"/>
  </si>
  <si>
    <t>BINH AN</t>
  </si>
  <si>
    <t>YEN NAM - DUY TIEN - HA NAM</t>
    <phoneticPr fontId="2" type="noConversion"/>
  </si>
  <si>
    <t>YEN NAM</t>
  </si>
  <si>
    <t>NGUYEN THI NHU HOA</t>
  </si>
  <si>
    <t>1984.11.20</t>
  </si>
  <si>
    <t>E02989695</t>
  </si>
  <si>
    <t>2035.04.10</t>
  </si>
  <si>
    <t>2025.04.10</t>
  </si>
  <si>
    <t>DUC LY, LY NHAN, HA NAM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</si>
</sst>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1">
    <font>
      <sz val="11"/>
      <color theme="1"/>
      <name val="Calibri"/>
      <family val="2"/>
      <charset val="129"/>
      <scheme val="minor"/>
    </font>
    <font>
      <b/>
      <sz val="28"/>
      <color theme="1"/>
      <name val="Calibri Light"/>
      <family val="3"/>
      <charset val="129"/>
      <scheme val="major"/>
    </font>
    <font>
      <sz val="8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Calibri"/>
      <family val="3"/>
      <charset val="129"/>
      <scheme val="minor"/>
    </font>
    <font>
      <sz val="10"/>
      <color theme="1"/>
      <name val="맑은 고딕"/>
      <family val="1"/>
      <charset val="129"/>
    </font>
    <font>
      <sz val="10"/>
      <color theme="1"/>
      <name val="Times New Roman"/>
      <family val="1"/>
    </font>
    <font>
      <b/>
      <sz val="2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200025</xdr:colOff>
      <xdr:row>4</xdr:row>
      <xdr:rowOff>438150</xdr:rowOff>
    </xdr:from>
    <xdr:ext cx="66675" cy="206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1042C44-EC12-461C-940D-0BB50FC418F4}"/>
            </a:ext>
          </a:extLst>
        </xdr:cNvPr>
        <xdr:cNvSpPr txBox="1">
          <a:spLocks noChangeArrowheads="1"/>
        </xdr:cNvSpPr>
      </xdr:nvSpPr>
      <xdr:spPr>
        <a:xfrm>
          <a:off x="13477875" y="16478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16</xdr:row>
      <xdr:rowOff>0</xdr:rowOff>
    </xdr:from>
    <xdr:ext cx="66675" cy="20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7EB8D79-5BEB-4A41-BEF2-7AA53B9100AF}"/>
            </a:ext>
          </a:extLst>
        </xdr:cNvPr>
        <xdr:cNvSpPr txBox="1">
          <a:spLocks noChangeArrowheads="1"/>
        </xdr:cNvSpPr>
      </xdr:nvSpPr>
      <xdr:spPr>
        <a:xfrm>
          <a:off x="13477875" y="734377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22</xdr:row>
      <xdr:rowOff>0</xdr:rowOff>
    </xdr:from>
    <xdr:ext cx="63500" cy="2063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F3CEA89-6EDE-4A7A-A458-18307E9AFEF0}"/>
            </a:ext>
          </a:extLst>
        </xdr:cNvPr>
        <xdr:cNvSpPr txBox="1">
          <a:spLocks noChangeArrowheads="1"/>
        </xdr:cNvSpPr>
      </xdr:nvSpPr>
      <xdr:spPr>
        <a:xfrm>
          <a:off x="13477875" y="1279207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16</xdr:row>
      <xdr:rowOff>0</xdr:rowOff>
    </xdr:from>
    <xdr:ext cx="66675" cy="2063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EB9D766A-D149-4B35-BD67-61F0DC5DC3EC}"/>
            </a:ext>
          </a:extLst>
        </xdr:cNvPr>
        <xdr:cNvSpPr txBox="1">
          <a:spLocks noChangeArrowheads="1"/>
        </xdr:cNvSpPr>
      </xdr:nvSpPr>
      <xdr:spPr>
        <a:xfrm>
          <a:off x="13477875" y="734377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17</xdr:row>
      <xdr:rowOff>0</xdr:rowOff>
    </xdr:from>
    <xdr:ext cx="63500" cy="2063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EFAC6814-BACE-43D5-A9DF-774FCED1C0BA}"/>
            </a:ext>
          </a:extLst>
        </xdr:cNvPr>
        <xdr:cNvSpPr txBox="1">
          <a:spLocks noChangeArrowheads="1"/>
        </xdr:cNvSpPr>
      </xdr:nvSpPr>
      <xdr:spPr>
        <a:xfrm>
          <a:off x="13477875" y="957262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22</xdr:row>
      <xdr:rowOff>438150</xdr:rowOff>
    </xdr:from>
    <xdr:ext cx="66675" cy="2063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BE182C5-4632-47DB-8100-5CBD8A968A0D}"/>
            </a:ext>
          </a:extLst>
        </xdr:cNvPr>
        <xdr:cNvSpPr txBox="1">
          <a:spLocks noChangeArrowheads="1"/>
        </xdr:cNvSpPr>
      </xdr:nvSpPr>
      <xdr:spPr>
        <a:xfrm>
          <a:off x="13477875" y="1328737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22</xdr:row>
      <xdr:rowOff>438150</xdr:rowOff>
    </xdr:from>
    <xdr:ext cx="66675" cy="2063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B33CA994-052D-47E7-B86B-10666B44DEB4}"/>
            </a:ext>
          </a:extLst>
        </xdr:cNvPr>
        <xdr:cNvSpPr txBox="1">
          <a:spLocks noChangeArrowheads="1"/>
        </xdr:cNvSpPr>
      </xdr:nvSpPr>
      <xdr:spPr>
        <a:xfrm>
          <a:off x="13477875" y="1328737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>
      <selection activeCell="I4" sqref="I4"/>
    </sheetView>
  </sheetViews>
  <sheetFormatPr defaultColWidth="9.140625" defaultRowHeight="12.75"/>
  <cols>
    <col min="1" max="1" width="4.85546875" style="6" customWidth="1"/>
    <col min="2" max="2" width="6.42578125" style="6" customWidth="1"/>
    <col min="3" max="3" width="8" style="6" bestFit="1" customWidth="1"/>
    <col min="4" max="4" width="6.42578125" style="6" customWidth="1"/>
    <col min="5" max="5" width="7.85546875" style="6" customWidth="1"/>
    <col min="6" max="6" width="25.28515625" style="6" customWidth="1"/>
    <col min="7" max="7" width="4.7109375" style="6" customWidth="1"/>
    <col min="8" max="8" width="9.28515625" style="7" customWidth="1"/>
    <col min="9" max="9" width="9.42578125" style="6" customWidth="1"/>
    <col min="10" max="11" width="9.5703125" style="7" customWidth="1"/>
    <col min="12" max="12" width="32" style="6" customWidth="1"/>
    <col min="13" max="15" width="11.42578125" style="6" customWidth="1"/>
    <col min="16" max="19" width="9.140625" style="6" customWidth="1"/>
    <col min="20" max="16384" width="9.140625" style="6"/>
  </cols>
  <sheetData>
    <row r="1" spans="1:21" s="1" customFormat="1" ht="101.45" customHeight="1">
      <c r="A1" s="45" t="s">
        <v>230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/>
      <c r="Q1"/>
      <c r="R1"/>
      <c r="S1"/>
      <c r="T1"/>
      <c r="U1"/>
    </row>
    <row r="2" spans="1:21" s="2" customFormat="1" ht="27.6" customHeight="1">
      <c r="A2" s="47" t="s">
        <v>231</v>
      </c>
      <c r="B2" s="47" t="s">
        <v>232</v>
      </c>
      <c r="C2" s="47"/>
      <c r="D2" s="47" t="s">
        <v>233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/>
      <c r="Q2"/>
      <c r="R2"/>
      <c r="S2"/>
      <c r="T2"/>
      <c r="U2"/>
    </row>
    <row r="3" spans="1:21" s="2" customFormat="1" ht="19.5" customHeight="1">
      <c r="A3" s="47"/>
      <c r="B3" s="47" t="s">
        <v>234</v>
      </c>
      <c r="C3" s="47" t="s">
        <v>235</v>
      </c>
      <c r="D3" s="47" t="s">
        <v>236</v>
      </c>
      <c r="E3" s="47" t="s">
        <v>237</v>
      </c>
      <c r="F3" s="47" t="s">
        <v>238</v>
      </c>
      <c r="G3" s="47" t="s">
        <v>239</v>
      </c>
      <c r="H3" s="48" t="s">
        <v>240</v>
      </c>
      <c r="I3" s="47" t="s">
        <v>241</v>
      </c>
      <c r="J3" s="47"/>
      <c r="K3" s="47"/>
      <c r="L3" s="47" t="s">
        <v>0</v>
      </c>
      <c r="M3" s="47" t="s">
        <v>1</v>
      </c>
      <c r="N3" s="47" t="s">
        <v>2</v>
      </c>
      <c r="O3" s="47" t="s">
        <v>3</v>
      </c>
      <c r="P3"/>
      <c r="Q3"/>
      <c r="R3"/>
      <c r="S3"/>
      <c r="T3"/>
      <c r="U3"/>
    </row>
    <row r="4" spans="1:21" s="2" customFormat="1" ht="29.1" customHeight="1">
      <c r="A4" s="47"/>
      <c r="B4" s="47"/>
      <c r="C4" s="47"/>
      <c r="D4" s="47"/>
      <c r="E4" s="47"/>
      <c r="F4" s="47"/>
      <c r="G4" s="47"/>
      <c r="H4" s="48"/>
      <c r="I4" s="3" t="s">
        <v>242</v>
      </c>
      <c r="J4" s="4" t="s">
        <v>243</v>
      </c>
      <c r="K4" s="4" t="s">
        <v>244</v>
      </c>
      <c r="L4" s="47"/>
      <c r="M4" s="47"/>
      <c r="N4" s="47"/>
      <c r="O4" s="47"/>
      <c r="P4"/>
      <c r="Q4"/>
      <c r="R4"/>
      <c r="S4"/>
      <c r="T4"/>
      <c r="U4"/>
    </row>
    <row r="5" spans="1:21" s="5" customFormat="1" ht="19.5" customHeight="1">
      <c r="A5" s="3" t="s">
        <v>4</v>
      </c>
      <c r="B5" s="3"/>
      <c r="C5" s="3"/>
      <c r="D5" s="3"/>
      <c r="E5" s="3"/>
      <c r="F5" s="3" t="str">
        <f>COUNTA(F378:F647)&amp;"명"</f>
        <v>0명</v>
      </c>
      <c r="G5" s="3">
        <v>0</v>
      </c>
      <c r="H5" s="4"/>
      <c r="I5" s="3"/>
      <c r="J5" s="4"/>
      <c r="K5" s="4"/>
      <c r="L5" s="3"/>
      <c r="M5" s="3"/>
      <c r="N5" s="3"/>
      <c r="O5" s="3"/>
      <c r="P5" t="s">
        <v>245</v>
      </c>
      <c r="Q5"/>
      <c r="R5"/>
      <c r="S5"/>
      <c r="T5"/>
      <c r="U5"/>
    </row>
    <row r="6" spans="1:21" s="8" customFormat="1" ht="19.5" customHeight="1">
      <c r="A6" s="9">
        <v>1</v>
      </c>
      <c r="B6" s="9" t="s">
        <v>5</v>
      </c>
      <c r="C6" s="10" t="s">
        <v>6</v>
      </c>
      <c r="D6" s="9" t="s">
        <v>18</v>
      </c>
      <c r="E6" s="10" t="s">
        <v>7</v>
      </c>
      <c r="F6" s="9" t="s">
        <v>19</v>
      </c>
      <c r="G6" s="11" t="s">
        <v>8</v>
      </c>
      <c r="H6" s="12" t="s">
        <v>20</v>
      </c>
      <c r="I6" s="10" t="s">
        <v>21</v>
      </c>
      <c r="J6" s="13" t="s">
        <v>22</v>
      </c>
      <c r="K6" s="13" t="s">
        <v>23</v>
      </c>
      <c r="L6" s="9" t="s">
        <v>246</v>
      </c>
      <c r="M6" s="9" t="s">
        <v>16</v>
      </c>
      <c r="N6" s="9" t="s">
        <v>17</v>
      </c>
      <c r="O6" s="9" t="s">
        <v>14</v>
      </c>
      <c r="P6" s="14"/>
      <c r="Q6" s="14"/>
      <c r="R6" s="14"/>
      <c r="S6" s="14"/>
    </row>
    <row r="7" spans="1:21" s="8" customFormat="1" ht="19.5" customHeight="1">
      <c r="A7" s="9">
        <v>2</v>
      </c>
      <c r="B7" s="9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5" t="s">
        <v>24</v>
      </c>
      <c r="H7" s="15" t="s">
        <v>30</v>
      </c>
      <c r="I7" s="15" t="s">
        <v>31</v>
      </c>
      <c r="J7" s="15" t="s">
        <v>32</v>
      </c>
      <c r="K7" s="15" t="s">
        <v>33</v>
      </c>
      <c r="L7" s="15" t="s">
        <v>15</v>
      </c>
      <c r="M7" s="15" t="s">
        <v>16</v>
      </c>
      <c r="N7" s="15" t="s">
        <v>17</v>
      </c>
      <c r="O7" s="15" t="s">
        <v>14</v>
      </c>
      <c r="P7" s="14"/>
      <c r="Q7" s="14"/>
      <c r="R7" s="14"/>
      <c r="S7" s="14"/>
    </row>
    <row r="8" spans="1:21" s="8" customFormat="1" ht="19.5" customHeight="1">
      <c r="A8" s="9">
        <v>3</v>
      </c>
      <c r="B8" s="9" t="s">
        <v>25</v>
      </c>
      <c r="C8" s="10" t="s">
        <v>26</v>
      </c>
      <c r="D8" s="10" t="s">
        <v>27</v>
      </c>
      <c r="E8" s="10" t="s">
        <v>28</v>
      </c>
      <c r="F8" s="9" t="s">
        <v>34</v>
      </c>
      <c r="G8" s="10" t="s">
        <v>8</v>
      </c>
      <c r="H8" s="13" t="s">
        <v>35</v>
      </c>
      <c r="I8" s="10" t="s">
        <v>36</v>
      </c>
      <c r="J8" s="12" t="s">
        <v>37</v>
      </c>
      <c r="K8" s="12" t="s">
        <v>38</v>
      </c>
      <c r="L8" s="16" t="s">
        <v>247</v>
      </c>
      <c r="M8" s="16" t="s">
        <v>248</v>
      </c>
      <c r="N8" s="16" t="s">
        <v>249</v>
      </c>
      <c r="O8" s="9" t="s">
        <v>14</v>
      </c>
      <c r="P8" s="14"/>
      <c r="Q8" s="14"/>
      <c r="R8" s="14"/>
      <c r="S8" s="14"/>
    </row>
    <row r="9" spans="1:21" s="8" customFormat="1" ht="19.5" customHeight="1">
      <c r="A9" s="9">
        <v>4</v>
      </c>
      <c r="B9" s="9" t="s">
        <v>25</v>
      </c>
      <c r="C9" s="10" t="s">
        <v>26</v>
      </c>
      <c r="D9" s="10" t="s">
        <v>27</v>
      </c>
      <c r="E9" s="10" t="s">
        <v>28</v>
      </c>
      <c r="F9" s="17" t="s">
        <v>39</v>
      </c>
      <c r="G9" s="17" t="s">
        <v>8</v>
      </c>
      <c r="H9" s="18" t="s">
        <v>40</v>
      </c>
      <c r="I9" s="19" t="s">
        <v>41</v>
      </c>
      <c r="J9" s="20" t="s">
        <v>42</v>
      </c>
      <c r="K9" s="20" t="s">
        <v>43</v>
      </c>
      <c r="L9" s="10" t="str">
        <f>M9&amp;" - "&amp;N9&amp;" - "&amp;O9</f>
        <v>NHAN THINH - LY NHAN - HA NAM</v>
      </c>
      <c r="M9" s="17" t="s">
        <v>16</v>
      </c>
      <c r="N9" s="17" t="s">
        <v>17</v>
      </c>
      <c r="O9" s="9" t="s">
        <v>14</v>
      </c>
      <c r="P9" s="14"/>
      <c r="Q9" s="14"/>
      <c r="R9" s="14"/>
      <c r="S9" s="14"/>
    </row>
    <row r="10" spans="1:21" s="8" customFormat="1" ht="19.5" customHeight="1">
      <c r="A10" s="9">
        <v>5</v>
      </c>
      <c r="B10" s="9" t="s">
        <v>25</v>
      </c>
      <c r="C10" s="10" t="s">
        <v>26</v>
      </c>
      <c r="D10" s="10" t="s">
        <v>27</v>
      </c>
      <c r="E10" s="10" t="s">
        <v>28</v>
      </c>
      <c r="F10" s="9" t="s">
        <v>44</v>
      </c>
      <c r="G10" s="10" t="s">
        <v>8</v>
      </c>
      <c r="H10" s="13" t="s">
        <v>45</v>
      </c>
      <c r="I10" s="10" t="s">
        <v>46</v>
      </c>
      <c r="J10" s="12" t="s">
        <v>47</v>
      </c>
      <c r="K10" s="12" t="s">
        <v>48</v>
      </c>
      <c r="L10" s="16" t="s">
        <v>49</v>
      </c>
      <c r="M10" s="16" t="s">
        <v>50</v>
      </c>
      <c r="N10" s="16" t="s">
        <v>17</v>
      </c>
      <c r="O10" s="15" t="s">
        <v>14</v>
      </c>
      <c r="P10" s="14"/>
      <c r="Q10" s="14"/>
      <c r="R10" s="14"/>
      <c r="S10" s="14"/>
    </row>
    <row r="11" spans="1:21" s="8" customFormat="1" ht="19.5" customHeight="1">
      <c r="A11" s="9">
        <v>6</v>
      </c>
      <c r="B11" s="9" t="s">
        <v>25</v>
      </c>
      <c r="C11" s="10" t="s">
        <v>26</v>
      </c>
      <c r="D11" s="10" t="s">
        <v>27</v>
      </c>
      <c r="E11" s="10" t="s">
        <v>28</v>
      </c>
      <c r="F11" s="9" t="s">
        <v>51</v>
      </c>
      <c r="G11" s="9" t="s">
        <v>24</v>
      </c>
      <c r="H11" s="13" t="s">
        <v>52</v>
      </c>
      <c r="I11" s="9" t="s">
        <v>53</v>
      </c>
      <c r="J11" s="13" t="s">
        <v>54</v>
      </c>
      <c r="K11" s="13" t="s">
        <v>55</v>
      </c>
      <c r="L11" s="16" t="s">
        <v>56</v>
      </c>
      <c r="M11" s="16" t="s">
        <v>57</v>
      </c>
      <c r="N11" s="16" t="s">
        <v>17</v>
      </c>
      <c r="O11" s="9" t="s">
        <v>14</v>
      </c>
      <c r="P11" s="14"/>
      <c r="Q11" s="14"/>
      <c r="R11" s="14"/>
      <c r="S11" s="14"/>
    </row>
    <row r="12" spans="1:21" s="8" customFormat="1" ht="19.5" customHeight="1">
      <c r="A12" s="9">
        <v>7</v>
      </c>
      <c r="B12" s="9" t="s">
        <v>58</v>
      </c>
      <c r="C12" s="10" t="s">
        <v>59</v>
      </c>
      <c r="D12" s="10" t="s">
        <v>27</v>
      </c>
      <c r="E12" s="10" t="s">
        <v>60</v>
      </c>
      <c r="F12" s="15" t="s">
        <v>256</v>
      </c>
      <c r="G12" s="21" t="s">
        <v>8</v>
      </c>
      <c r="H12" s="15" t="s">
        <v>257</v>
      </c>
      <c r="I12" s="22" t="s">
        <v>258</v>
      </c>
      <c r="J12" s="22" t="s">
        <v>259</v>
      </c>
      <c r="K12" s="23" t="s">
        <v>260</v>
      </c>
      <c r="L12" s="23" t="s">
        <v>261</v>
      </c>
      <c r="M12" s="16" t="s">
        <v>137</v>
      </c>
      <c r="N12" s="16" t="s">
        <v>17</v>
      </c>
      <c r="O12" s="9" t="s">
        <v>14</v>
      </c>
    </row>
    <row r="13" spans="1:21" s="8" customFormat="1" ht="19.5" customHeight="1">
      <c r="A13" s="9">
        <v>8</v>
      </c>
      <c r="B13" s="9" t="s">
        <v>58</v>
      </c>
      <c r="C13" s="10" t="s">
        <v>66</v>
      </c>
      <c r="D13" s="10" t="s">
        <v>18</v>
      </c>
      <c r="E13" s="10" t="s">
        <v>60</v>
      </c>
      <c r="F13" s="15" t="s">
        <v>67</v>
      </c>
      <c r="G13" s="15" t="s">
        <v>8</v>
      </c>
      <c r="H13" s="21" t="s">
        <v>68</v>
      </c>
      <c r="I13" s="30" t="s">
        <v>69</v>
      </c>
      <c r="J13" s="22" t="s">
        <v>70</v>
      </c>
      <c r="K13" s="22" t="s">
        <v>71</v>
      </c>
      <c r="L13" s="15" t="s">
        <v>72</v>
      </c>
      <c r="M13" s="34" t="s">
        <v>82</v>
      </c>
      <c r="N13" s="10" t="s">
        <v>94</v>
      </c>
      <c r="O13" s="15" t="s">
        <v>14</v>
      </c>
    </row>
    <row r="14" spans="1:21" s="8" customFormat="1" ht="19.5" customHeight="1">
      <c r="A14" s="9">
        <v>9</v>
      </c>
      <c r="B14" s="9" t="s">
        <v>58</v>
      </c>
      <c r="C14" s="10" t="s">
        <v>73</v>
      </c>
      <c r="D14" s="10" t="s">
        <v>18</v>
      </c>
      <c r="E14" s="10" t="s">
        <v>28</v>
      </c>
      <c r="F14" s="24" t="s">
        <v>74</v>
      </c>
      <c r="G14" s="24" t="s">
        <v>24</v>
      </c>
      <c r="H14" s="25" t="s">
        <v>75</v>
      </c>
      <c r="I14" s="24" t="s">
        <v>76</v>
      </c>
      <c r="J14" s="25" t="s">
        <v>77</v>
      </c>
      <c r="K14" s="25" t="s">
        <v>78</v>
      </c>
      <c r="L14" s="24" t="s">
        <v>15</v>
      </c>
      <c r="M14" s="24" t="s">
        <v>16</v>
      </c>
      <c r="N14" s="26" t="s">
        <v>17</v>
      </c>
      <c r="O14" s="9" t="s">
        <v>14</v>
      </c>
      <c r="P14" s="14"/>
      <c r="Q14" s="14"/>
      <c r="R14" s="14"/>
      <c r="S14" s="14"/>
    </row>
    <row r="15" spans="1:21" s="8" customFormat="1" ht="19.5" customHeight="1">
      <c r="A15" s="9">
        <v>10</v>
      </c>
      <c r="B15" s="9" t="s">
        <v>85</v>
      </c>
      <c r="C15" s="10" t="s">
        <v>86</v>
      </c>
      <c r="D15" s="9" t="s">
        <v>27</v>
      </c>
      <c r="E15" s="10" t="s">
        <v>28</v>
      </c>
      <c r="F15" s="10" t="s">
        <v>87</v>
      </c>
      <c r="G15" s="10" t="s">
        <v>24</v>
      </c>
      <c r="H15" s="10" t="s">
        <v>88</v>
      </c>
      <c r="I15" s="10" t="s">
        <v>89</v>
      </c>
      <c r="J15" s="10" t="s">
        <v>90</v>
      </c>
      <c r="K15" s="10" t="s">
        <v>91</v>
      </c>
      <c r="L15" s="10" t="s">
        <v>92</v>
      </c>
      <c r="M15" s="10" t="s">
        <v>93</v>
      </c>
      <c r="N15" s="10" t="s">
        <v>94</v>
      </c>
      <c r="O15" s="9" t="s">
        <v>14</v>
      </c>
    </row>
    <row r="16" spans="1:21" s="8" customFormat="1" ht="19.5" customHeight="1">
      <c r="A16" s="9">
        <v>11</v>
      </c>
      <c r="B16" s="9" t="s">
        <v>85</v>
      </c>
      <c r="C16" s="10" t="s">
        <v>86</v>
      </c>
      <c r="D16" s="9" t="s">
        <v>27</v>
      </c>
      <c r="E16" s="10" t="s">
        <v>28</v>
      </c>
      <c r="F16" s="27" t="s">
        <v>95</v>
      </c>
      <c r="G16" s="17" t="s">
        <v>24</v>
      </c>
      <c r="H16" s="20" t="s">
        <v>96</v>
      </c>
      <c r="I16" s="17" t="s">
        <v>97</v>
      </c>
      <c r="J16" s="20" t="s">
        <v>98</v>
      </c>
      <c r="K16" s="20" t="s">
        <v>99</v>
      </c>
      <c r="L16" s="28" t="s">
        <v>100</v>
      </c>
      <c r="M16" s="28" t="s">
        <v>101</v>
      </c>
      <c r="N16" s="28" t="s">
        <v>17</v>
      </c>
      <c r="O16" s="15" t="s">
        <v>14</v>
      </c>
    </row>
    <row r="17" spans="1:22" s="8" customFormat="1" ht="19.5" customHeight="1">
      <c r="A17" s="9">
        <v>12</v>
      </c>
      <c r="B17" s="9" t="s">
        <v>85</v>
      </c>
      <c r="C17" s="10" t="s">
        <v>86</v>
      </c>
      <c r="D17" s="9" t="s">
        <v>27</v>
      </c>
      <c r="E17" s="10" t="s">
        <v>28</v>
      </c>
      <c r="F17" s="10" t="s">
        <v>102</v>
      </c>
      <c r="G17" s="15" t="s">
        <v>24</v>
      </c>
      <c r="H17" s="22" t="s">
        <v>103</v>
      </c>
      <c r="I17" s="15" t="s">
        <v>104</v>
      </c>
      <c r="J17" s="22" t="s">
        <v>105</v>
      </c>
      <c r="K17" s="22" t="s">
        <v>106</v>
      </c>
      <c r="L17" s="23" t="s">
        <v>11</v>
      </c>
      <c r="M17" s="23" t="s">
        <v>12</v>
      </c>
      <c r="N17" s="23" t="s">
        <v>13</v>
      </c>
      <c r="O17" s="9" t="s">
        <v>14</v>
      </c>
    </row>
    <row r="18" spans="1:22" s="8" customFormat="1" ht="19.5" customHeight="1">
      <c r="A18" s="9">
        <v>13</v>
      </c>
      <c r="B18" s="29" t="s">
        <v>111</v>
      </c>
      <c r="C18" s="29" t="s">
        <v>112</v>
      </c>
      <c r="D18" s="10" t="s">
        <v>27</v>
      </c>
      <c r="E18" s="10" t="s">
        <v>28</v>
      </c>
      <c r="F18" s="23" t="s">
        <v>113</v>
      </c>
      <c r="G18" s="15" t="s">
        <v>24</v>
      </c>
      <c r="H18" s="21" t="s">
        <v>114</v>
      </c>
      <c r="I18" s="30" t="s">
        <v>115</v>
      </c>
      <c r="J18" s="21" t="s">
        <v>61</v>
      </c>
      <c r="K18" s="21" t="s">
        <v>62</v>
      </c>
      <c r="L18" s="15" t="s">
        <v>116</v>
      </c>
      <c r="M18" s="15" t="s">
        <v>117</v>
      </c>
      <c r="N18" s="15" t="s">
        <v>13</v>
      </c>
      <c r="O18" s="9" t="s">
        <v>14</v>
      </c>
      <c r="P18" s="31"/>
      <c r="Q18" s="31"/>
      <c r="R18" s="31"/>
      <c r="S18" s="31"/>
    </row>
    <row r="19" spans="1:22" s="8" customFormat="1" ht="19.5" customHeight="1">
      <c r="A19" s="9">
        <v>14</v>
      </c>
      <c r="B19" s="9" t="s">
        <v>58</v>
      </c>
      <c r="C19" s="10" t="s">
        <v>118</v>
      </c>
      <c r="D19" s="10" t="s">
        <v>27</v>
      </c>
      <c r="E19" s="10" t="s">
        <v>28</v>
      </c>
      <c r="F19" s="9" t="s">
        <v>119</v>
      </c>
      <c r="G19" s="9" t="s">
        <v>8</v>
      </c>
      <c r="H19" s="12" t="s">
        <v>120</v>
      </c>
      <c r="I19" s="32" t="s">
        <v>121</v>
      </c>
      <c r="J19" s="13" t="s">
        <v>122</v>
      </c>
      <c r="K19" s="13" t="s">
        <v>123</v>
      </c>
      <c r="L19" s="10" t="str">
        <f>M19&amp;" - "&amp;N19&amp;" - "&amp;O19</f>
        <v>CHAN LY - LY NHAN - HA NAM</v>
      </c>
      <c r="M19" s="16" t="s">
        <v>80</v>
      </c>
      <c r="N19" s="16" t="s">
        <v>17</v>
      </c>
      <c r="O19" s="15" t="s">
        <v>14</v>
      </c>
    </row>
    <row r="20" spans="1:22" s="8" customFormat="1" ht="19.5" customHeight="1">
      <c r="A20" s="9">
        <v>15</v>
      </c>
      <c r="B20" s="9" t="s">
        <v>126</v>
      </c>
      <c r="C20" s="10" t="s">
        <v>127</v>
      </c>
      <c r="D20" s="10" t="s">
        <v>27</v>
      </c>
      <c r="E20" s="10" t="s">
        <v>28</v>
      </c>
      <c r="F20" s="9" t="s">
        <v>128</v>
      </c>
      <c r="G20" s="9" t="s">
        <v>8</v>
      </c>
      <c r="H20" s="13" t="s">
        <v>129</v>
      </c>
      <c r="I20" s="9" t="s">
        <v>130</v>
      </c>
      <c r="J20" s="13" t="s">
        <v>9</v>
      </c>
      <c r="K20" s="13" t="s">
        <v>10</v>
      </c>
      <c r="L20" s="9" t="s">
        <v>131</v>
      </c>
      <c r="M20" s="9" t="s">
        <v>132</v>
      </c>
      <c r="N20" s="9" t="s">
        <v>13</v>
      </c>
      <c r="O20" s="9" t="s">
        <v>14</v>
      </c>
    </row>
    <row r="21" spans="1:22" s="33" customFormat="1" ht="19.5" customHeight="1">
      <c r="A21" s="9">
        <v>16</v>
      </c>
      <c r="B21" s="9" t="s">
        <v>126</v>
      </c>
      <c r="C21" s="10" t="s">
        <v>127</v>
      </c>
      <c r="D21" s="10" t="s">
        <v>27</v>
      </c>
      <c r="E21" s="10" t="s">
        <v>28</v>
      </c>
      <c r="F21" s="9" t="s">
        <v>133</v>
      </c>
      <c r="G21" s="9" t="s">
        <v>8</v>
      </c>
      <c r="H21" s="13" t="s">
        <v>134</v>
      </c>
      <c r="I21" s="9" t="s">
        <v>135</v>
      </c>
      <c r="J21" s="13" t="s">
        <v>9</v>
      </c>
      <c r="K21" s="13" t="s">
        <v>10</v>
      </c>
      <c r="L21" s="9" t="s">
        <v>136</v>
      </c>
      <c r="M21" s="9" t="s">
        <v>137</v>
      </c>
      <c r="N21" s="9" t="s">
        <v>17</v>
      </c>
      <c r="O21" s="9" t="s">
        <v>14</v>
      </c>
      <c r="P21" s="8"/>
      <c r="Q21" s="8"/>
      <c r="R21" s="8"/>
      <c r="S21" s="8"/>
    </row>
    <row r="22" spans="1:22" s="8" customFormat="1" ht="19.5" customHeight="1">
      <c r="A22" s="9">
        <v>17</v>
      </c>
      <c r="B22" s="9" t="s">
        <v>25</v>
      </c>
      <c r="C22" s="10" t="s">
        <v>139</v>
      </c>
      <c r="D22" s="10" t="s">
        <v>27</v>
      </c>
      <c r="E22" s="10" t="s">
        <v>28</v>
      </c>
      <c r="F22" s="9" t="s">
        <v>140</v>
      </c>
      <c r="G22" s="34" t="s">
        <v>8</v>
      </c>
      <c r="H22" s="34" t="s">
        <v>141</v>
      </c>
      <c r="I22" s="34" t="s">
        <v>142</v>
      </c>
      <c r="J22" s="34" t="s">
        <v>143</v>
      </c>
      <c r="K22" s="34" t="s">
        <v>144</v>
      </c>
      <c r="L22" s="34" t="s">
        <v>145</v>
      </c>
      <c r="M22" s="34" t="s">
        <v>146</v>
      </c>
      <c r="N22" s="34" t="s">
        <v>79</v>
      </c>
      <c r="O22" s="15" t="s">
        <v>14</v>
      </c>
      <c r="P22" s="14"/>
      <c r="Q22" s="14"/>
      <c r="R22" s="14"/>
      <c r="S22" s="14"/>
    </row>
    <row r="23" spans="1:22" s="8" customFormat="1" ht="19.5" customHeight="1">
      <c r="A23" s="9">
        <v>18</v>
      </c>
      <c r="B23" s="9" t="s">
        <v>58</v>
      </c>
      <c r="C23" s="10" t="s">
        <v>147</v>
      </c>
      <c r="D23" s="10" t="s">
        <v>27</v>
      </c>
      <c r="E23" s="10" t="s">
        <v>60</v>
      </c>
      <c r="F23" s="15" t="s">
        <v>148</v>
      </c>
      <c r="G23" s="15" t="s">
        <v>8</v>
      </c>
      <c r="H23" s="21" t="s">
        <v>149</v>
      </c>
      <c r="I23" s="15" t="s">
        <v>150</v>
      </c>
      <c r="J23" s="15" t="s">
        <v>151</v>
      </c>
      <c r="K23" s="15" t="s">
        <v>152</v>
      </c>
      <c r="L23" s="23" t="s">
        <v>250</v>
      </c>
      <c r="M23" s="23" t="s">
        <v>251</v>
      </c>
      <c r="N23" s="15" t="s">
        <v>17</v>
      </c>
      <c r="O23" s="9" t="s">
        <v>14</v>
      </c>
    </row>
    <row r="24" spans="1:22" s="8" customFormat="1" ht="19.5" customHeight="1">
      <c r="A24" s="9">
        <v>19</v>
      </c>
      <c r="B24" s="9" t="s">
        <v>58</v>
      </c>
      <c r="C24" s="10" t="s">
        <v>147</v>
      </c>
      <c r="D24" s="10" t="s">
        <v>27</v>
      </c>
      <c r="E24" s="10" t="s">
        <v>60</v>
      </c>
      <c r="F24" s="30" t="s">
        <v>153</v>
      </c>
      <c r="G24" s="15" t="s">
        <v>8</v>
      </c>
      <c r="H24" s="15" t="s">
        <v>154</v>
      </c>
      <c r="I24" s="36" t="s">
        <v>155</v>
      </c>
      <c r="J24" s="15" t="s">
        <v>156</v>
      </c>
      <c r="K24" s="15" t="s">
        <v>157</v>
      </c>
      <c r="L24" s="23" t="s">
        <v>252</v>
      </c>
      <c r="M24" s="23" t="s">
        <v>253</v>
      </c>
      <c r="N24" s="23" t="s">
        <v>63</v>
      </c>
      <c r="O24" s="9" t="s">
        <v>14</v>
      </c>
    </row>
    <row r="25" spans="1:22" s="8" customFormat="1" ht="19.5" customHeight="1">
      <c r="A25" s="9">
        <v>20</v>
      </c>
      <c r="B25" s="29" t="s">
        <v>111</v>
      </c>
      <c r="C25" s="29" t="s">
        <v>158</v>
      </c>
      <c r="D25" s="10" t="s">
        <v>27</v>
      </c>
      <c r="E25" s="10" t="s">
        <v>28</v>
      </c>
      <c r="F25" s="15" t="s">
        <v>159</v>
      </c>
      <c r="G25" s="15" t="s">
        <v>24</v>
      </c>
      <c r="H25" s="21" t="s">
        <v>160</v>
      </c>
      <c r="I25" s="30" t="s">
        <v>161</v>
      </c>
      <c r="J25" s="22" t="s">
        <v>162</v>
      </c>
      <c r="K25" s="22" t="s">
        <v>163</v>
      </c>
      <c r="L25" s="15" t="s">
        <v>164</v>
      </c>
      <c r="M25" s="15" t="s">
        <v>165</v>
      </c>
      <c r="N25" s="15" t="s">
        <v>17</v>
      </c>
      <c r="O25" s="15" t="s">
        <v>14</v>
      </c>
      <c r="P25" s="31"/>
      <c r="Q25" s="31"/>
      <c r="R25" s="31"/>
      <c r="S25" s="31"/>
    </row>
    <row r="26" spans="1:22" s="8" customFormat="1" ht="19.5" customHeight="1">
      <c r="A26" s="9">
        <v>21</v>
      </c>
      <c r="B26" s="29" t="s">
        <v>111</v>
      </c>
      <c r="C26" s="29" t="s">
        <v>158</v>
      </c>
      <c r="D26" s="10" t="s">
        <v>27</v>
      </c>
      <c r="E26" s="10" t="s">
        <v>28</v>
      </c>
      <c r="F26" s="15" t="s">
        <v>138</v>
      </c>
      <c r="G26" s="15" t="s">
        <v>24</v>
      </c>
      <c r="H26" s="21" t="s">
        <v>166</v>
      </c>
      <c r="I26" s="30" t="s">
        <v>167</v>
      </c>
      <c r="J26" s="22" t="s">
        <v>22</v>
      </c>
      <c r="K26" s="22" t="s">
        <v>23</v>
      </c>
      <c r="L26" s="23" t="s">
        <v>168</v>
      </c>
      <c r="M26" s="23" t="s">
        <v>169</v>
      </c>
      <c r="N26" s="23" t="s">
        <v>94</v>
      </c>
      <c r="O26" s="9" t="s">
        <v>14</v>
      </c>
      <c r="P26" s="31"/>
      <c r="Q26" s="31"/>
      <c r="R26" s="31"/>
      <c r="S26" s="31"/>
    </row>
    <row r="27" spans="1:22" s="8" customFormat="1" ht="19.5" customHeight="1">
      <c r="A27" s="9">
        <v>22</v>
      </c>
      <c r="B27" s="9" t="s">
        <v>25</v>
      </c>
      <c r="C27" s="10" t="s">
        <v>170</v>
      </c>
      <c r="D27" s="10" t="s">
        <v>27</v>
      </c>
      <c r="E27" s="10" t="s">
        <v>28</v>
      </c>
      <c r="F27" s="16" t="s">
        <v>171</v>
      </c>
      <c r="G27" s="9" t="s">
        <v>8</v>
      </c>
      <c r="H27" s="12" t="s">
        <v>172</v>
      </c>
      <c r="I27" s="10" t="s">
        <v>173</v>
      </c>
      <c r="J27" s="12" t="s">
        <v>64</v>
      </c>
      <c r="K27" s="12" t="s">
        <v>65</v>
      </c>
      <c r="L27" s="16" t="s">
        <v>124</v>
      </c>
      <c r="M27" s="16" t="s">
        <v>125</v>
      </c>
      <c r="N27" s="16" t="s">
        <v>63</v>
      </c>
      <c r="O27" s="9" t="s">
        <v>14</v>
      </c>
      <c r="P27" s="14"/>
      <c r="Q27" s="14"/>
      <c r="R27" s="14"/>
      <c r="S27" s="14"/>
    </row>
    <row r="28" spans="1:22" s="8" customFormat="1" ht="19.5" customHeight="1">
      <c r="A28" s="9">
        <v>23</v>
      </c>
      <c r="B28" s="9" t="s">
        <v>25</v>
      </c>
      <c r="C28" s="10" t="s">
        <v>170</v>
      </c>
      <c r="D28" s="10" t="s">
        <v>27</v>
      </c>
      <c r="E28" s="10" t="s">
        <v>28</v>
      </c>
      <c r="F28" s="16" t="s">
        <v>174</v>
      </c>
      <c r="G28" s="9" t="s">
        <v>8</v>
      </c>
      <c r="H28" s="12" t="s">
        <v>175</v>
      </c>
      <c r="I28" s="10" t="s">
        <v>176</v>
      </c>
      <c r="J28" s="12" t="s">
        <v>177</v>
      </c>
      <c r="K28" s="12" t="s">
        <v>178</v>
      </c>
      <c r="L28" s="16" t="s">
        <v>56</v>
      </c>
      <c r="M28" s="16" t="s">
        <v>57</v>
      </c>
      <c r="N28" s="16" t="s">
        <v>17</v>
      </c>
      <c r="O28" s="15" t="s">
        <v>14</v>
      </c>
      <c r="P28" s="14"/>
      <c r="Q28" s="14"/>
      <c r="R28" s="14"/>
      <c r="S28" s="14"/>
    </row>
    <row r="29" spans="1:22" s="8" customFormat="1" ht="19.5" customHeight="1">
      <c r="A29" s="9">
        <v>24</v>
      </c>
      <c r="B29" s="9" t="s">
        <v>25</v>
      </c>
      <c r="C29" s="10" t="s">
        <v>170</v>
      </c>
      <c r="D29" s="10" t="s">
        <v>27</v>
      </c>
      <c r="E29" s="10" t="s">
        <v>28</v>
      </c>
      <c r="F29" s="16" t="s">
        <v>179</v>
      </c>
      <c r="G29" s="9" t="s">
        <v>8</v>
      </c>
      <c r="H29" s="12" t="s">
        <v>180</v>
      </c>
      <c r="I29" s="10" t="s">
        <v>181</v>
      </c>
      <c r="J29" s="12" t="s">
        <v>182</v>
      </c>
      <c r="K29" s="12" t="s">
        <v>183</v>
      </c>
      <c r="L29" s="16" t="s">
        <v>56</v>
      </c>
      <c r="M29" s="16" t="s">
        <v>57</v>
      </c>
      <c r="N29" s="16" t="s">
        <v>17</v>
      </c>
      <c r="O29" s="9" t="s">
        <v>14</v>
      </c>
      <c r="P29" s="14"/>
      <c r="Q29" s="14"/>
      <c r="R29" s="14"/>
      <c r="S29" s="14"/>
    </row>
    <row r="30" spans="1:22" s="8" customFormat="1" ht="19.5" customHeight="1">
      <c r="A30" s="9">
        <v>25</v>
      </c>
      <c r="B30" s="9" t="s">
        <v>25</v>
      </c>
      <c r="C30" s="10" t="s">
        <v>170</v>
      </c>
      <c r="D30" s="10" t="s">
        <v>27</v>
      </c>
      <c r="E30" s="10" t="s">
        <v>28</v>
      </c>
      <c r="F30" s="10" t="s">
        <v>184</v>
      </c>
      <c r="G30" s="15" t="s">
        <v>24</v>
      </c>
      <c r="H30" s="15" t="s">
        <v>185</v>
      </c>
      <c r="I30" s="15" t="s">
        <v>186</v>
      </c>
      <c r="J30" s="15" t="s">
        <v>64</v>
      </c>
      <c r="K30" s="15" t="s">
        <v>65</v>
      </c>
      <c r="L30" s="23" t="s">
        <v>83</v>
      </c>
      <c r="M30" s="23" t="s">
        <v>84</v>
      </c>
      <c r="N30" s="23" t="s">
        <v>17</v>
      </c>
      <c r="O30" s="9" t="s">
        <v>14</v>
      </c>
      <c r="P30" s="14"/>
      <c r="Q30" s="14"/>
      <c r="R30" s="14"/>
      <c r="S30" s="14"/>
      <c r="T30" s="31"/>
      <c r="U30" s="31"/>
      <c r="V30" s="31"/>
    </row>
    <row r="31" spans="1:22" s="14" customFormat="1" ht="19.5" customHeight="1">
      <c r="A31" s="9">
        <v>26</v>
      </c>
      <c r="B31" s="9" t="s">
        <v>25</v>
      </c>
      <c r="C31" s="10" t="s">
        <v>170</v>
      </c>
      <c r="D31" s="10" t="s">
        <v>27</v>
      </c>
      <c r="E31" s="10" t="s">
        <v>28</v>
      </c>
      <c r="F31" s="10" t="s">
        <v>187</v>
      </c>
      <c r="G31" s="15" t="s">
        <v>24</v>
      </c>
      <c r="H31" s="22" t="s">
        <v>188</v>
      </c>
      <c r="I31" s="15" t="s">
        <v>189</v>
      </c>
      <c r="J31" s="22" t="s">
        <v>190</v>
      </c>
      <c r="K31" s="22" t="s">
        <v>191</v>
      </c>
      <c r="L31" s="15" t="s">
        <v>192</v>
      </c>
      <c r="M31" s="15" t="s">
        <v>193</v>
      </c>
      <c r="N31" s="23" t="s">
        <v>13</v>
      </c>
      <c r="O31" s="15" t="s">
        <v>14</v>
      </c>
    </row>
    <row r="32" spans="1:22" s="8" customFormat="1" ht="19.5" customHeight="1">
      <c r="A32" s="9">
        <v>27</v>
      </c>
      <c r="B32" s="9" t="s">
        <v>25</v>
      </c>
      <c r="C32" s="10" t="s">
        <v>194</v>
      </c>
      <c r="D32" s="10" t="s">
        <v>27</v>
      </c>
      <c r="E32" s="10" t="s">
        <v>7</v>
      </c>
      <c r="F32" s="9" t="s">
        <v>195</v>
      </c>
      <c r="G32" s="9" t="s">
        <v>24</v>
      </c>
      <c r="H32" s="13" t="s">
        <v>196</v>
      </c>
      <c r="I32" s="9" t="s">
        <v>197</v>
      </c>
      <c r="J32" s="13" t="s">
        <v>198</v>
      </c>
      <c r="K32" s="13" t="s">
        <v>199</v>
      </c>
      <c r="L32" s="16" t="s">
        <v>109</v>
      </c>
      <c r="M32" s="16" t="s">
        <v>110</v>
      </c>
      <c r="N32" s="16" t="s">
        <v>17</v>
      </c>
      <c r="O32" s="9" t="s">
        <v>14</v>
      </c>
      <c r="P32" s="14"/>
      <c r="Q32" s="14"/>
      <c r="R32" s="14"/>
      <c r="S32" s="14"/>
      <c r="T32" s="14"/>
      <c r="U32" s="14"/>
      <c r="V32" s="14"/>
    </row>
    <row r="33" spans="1:22" s="8" customFormat="1" ht="19.5" customHeight="1">
      <c r="A33" s="9">
        <v>28</v>
      </c>
      <c r="B33" s="9" t="s">
        <v>25</v>
      </c>
      <c r="C33" s="10" t="s">
        <v>194</v>
      </c>
      <c r="D33" s="10" t="s">
        <v>27</v>
      </c>
      <c r="E33" s="10" t="s">
        <v>28</v>
      </c>
      <c r="F33" s="24" t="s">
        <v>200</v>
      </c>
      <c r="G33" s="24" t="s">
        <v>8</v>
      </c>
      <c r="H33" s="37" t="s">
        <v>201</v>
      </c>
      <c r="I33" s="38" t="s">
        <v>202</v>
      </c>
      <c r="J33" s="39" t="s">
        <v>90</v>
      </c>
      <c r="K33" s="39" t="s">
        <v>91</v>
      </c>
      <c r="L33" s="24" t="s">
        <v>203</v>
      </c>
      <c r="M33" s="24" t="s">
        <v>204</v>
      </c>
      <c r="N33" s="24" t="s">
        <v>63</v>
      </c>
      <c r="O33" s="9" t="s">
        <v>14</v>
      </c>
      <c r="P33" s="14"/>
      <c r="Q33" s="14"/>
      <c r="R33" s="14"/>
      <c r="S33" s="14"/>
      <c r="T33" s="14"/>
      <c r="U33" s="14"/>
      <c r="V33" s="14"/>
    </row>
    <row r="34" spans="1:22" s="8" customFormat="1" ht="19.5" customHeight="1">
      <c r="A34" s="9">
        <v>29</v>
      </c>
      <c r="B34" s="9" t="s">
        <v>25</v>
      </c>
      <c r="C34" s="10" t="s">
        <v>194</v>
      </c>
      <c r="D34" s="10" t="s">
        <v>27</v>
      </c>
      <c r="E34" s="10" t="s">
        <v>28</v>
      </c>
      <c r="F34" s="34" t="s">
        <v>205</v>
      </c>
      <c r="G34" s="40" t="s">
        <v>8</v>
      </c>
      <c r="H34" s="41" t="s">
        <v>206</v>
      </c>
      <c r="I34" s="9" t="s">
        <v>207</v>
      </c>
      <c r="J34" s="13" t="s">
        <v>90</v>
      </c>
      <c r="K34" s="13" t="s">
        <v>91</v>
      </c>
      <c r="L34" s="34" t="s">
        <v>11</v>
      </c>
      <c r="M34" s="34" t="s">
        <v>12</v>
      </c>
      <c r="N34" s="34" t="s">
        <v>13</v>
      </c>
      <c r="O34" s="15" t="s">
        <v>14</v>
      </c>
      <c r="P34" s="14"/>
      <c r="Q34" s="14"/>
      <c r="R34" s="14"/>
      <c r="S34" s="14"/>
    </row>
    <row r="35" spans="1:22" s="14" customFormat="1" ht="19.5" customHeight="1">
      <c r="A35" s="9">
        <v>30</v>
      </c>
      <c r="B35" s="9" t="s">
        <v>25</v>
      </c>
      <c r="C35" s="10" t="s">
        <v>194</v>
      </c>
      <c r="D35" s="10" t="s">
        <v>27</v>
      </c>
      <c r="E35" s="10" t="s">
        <v>28</v>
      </c>
      <c r="F35" s="34" t="s">
        <v>208</v>
      </c>
      <c r="G35" s="40" t="s">
        <v>8</v>
      </c>
      <c r="H35" s="41" t="s">
        <v>209</v>
      </c>
      <c r="I35" s="9" t="s">
        <v>210</v>
      </c>
      <c r="J35" s="13" t="s">
        <v>107</v>
      </c>
      <c r="K35" s="13" t="s">
        <v>108</v>
      </c>
      <c r="L35" s="34" t="s">
        <v>81</v>
      </c>
      <c r="M35" s="34" t="s">
        <v>82</v>
      </c>
      <c r="N35" s="34" t="s">
        <v>17</v>
      </c>
      <c r="O35" s="9" t="s">
        <v>14</v>
      </c>
      <c r="T35" s="8"/>
      <c r="U35" s="8"/>
      <c r="V35" s="8"/>
    </row>
    <row r="36" spans="1:22" s="14" customFormat="1" ht="19.5" customHeight="1">
      <c r="A36" s="9">
        <v>31</v>
      </c>
      <c r="B36" s="9" t="s">
        <v>25</v>
      </c>
      <c r="C36" s="10" t="s">
        <v>194</v>
      </c>
      <c r="D36" s="10" t="s">
        <v>27</v>
      </c>
      <c r="E36" s="10" t="s">
        <v>28</v>
      </c>
      <c r="F36" s="34" t="s">
        <v>211</v>
      </c>
      <c r="G36" s="40" t="s">
        <v>8</v>
      </c>
      <c r="H36" s="41" t="s">
        <v>212</v>
      </c>
      <c r="I36" s="9" t="s">
        <v>213</v>
      </c>
      <c r="J36" s="13" t="s">
        <v>214</v>
      </c>
      <c r="K36" s="13" t="s">
        <v>215</v>
      </c>
      <c r="L36" s="35" t="s">
        <v>216</v>
      </c>
      <c r="M36" s="35" t="s">
        <v>217</v>
      </c>
      <c r="N36" s="35" t="s">
        <v>17</v>
      </c>
      <c r="O36" s="9" t="s">
        <v>14</v>
      </c>
      <c r="T36" s="8"/>
      <c r="U36" s="8"/>
      <c r="V36" s="8"/>
    </row>
    <row r="37" spans="1:22" s="14" customFormat="1" ht="19.5" customHeight="1">
      <c r="A37" s="9">
        <v>32</v>
      </c>
      <c r="B37" s="9" t="s">
        <v>25</v>
      </c>
      <c r="C37" s="10" t="s">
        <v>194</v>
      </c>
      <c r="D37" s="10" t="s">
        <v>27</v>
      </c>
      <c r="E37" s="10" t="s">
        <v>28</v>
      </c>
      <c r="F37" s="42" t="s">
        <v>218</v>
      </c>
      <c r="G37" s="43" t="s">
        <v>8</v>
      </c>
      <c r="H37" s="44" t="s">
        <v>219</v>
      </c>
      <c r="I37" s="17" t="s">
        <v>220</v>
      </c>
      <c r="J37" s="18" t="s">
        <v>221</v>
      </c>
      <c r="K37" s="18" t="s">
        <v>222</v>
      </c>
      <c r="L37" s="42" t="s">
        <v>254</v>
      </c>
      <c r="M37" s="42" t="s">
        <v>255</v>
      </c>
      <c r="N37" s="42" t="s">
        <v>249</v>
      </c>
      <c r="O37" s="15" t="s">
        <v>14</v>
      </c>
    </row>
    <row r="38" spans="1:22" s="8" customFormat="1" ht="19.5" customHeight="1">
      <c r="A38" s="9">
        <v>33</v>
      </c>
      <c r="B38" s="9" t="s">
        <v>126</v>
      </c>
      <c r="C38" s="10" t="s">
        <v>224</v>
      </c>
      <c r="D38" s="10" t="s">
        <v>18</v>
      </c>
      <c r="E38" s="10" t="s">
        <v>7</v>
      </c>
      <c r="F38" s="9" t="s">
        <v>225</v>
      </c>
      <c r="G38" s="9" t="s">
        <v>8</v>
      </c>
      <c r="H38" s="9" t="s">
        <v>226</v>
      </c>
      <c r="I38" s="9" t="s">
        <v>227</v>
      </c>
      <c r="J38" s="9" t="s">
        <v>228</v>
      </c>
      <c r="K38" s="9" t="s">
        <v>229</v>
      </c>
      <c r="L38" s="9" t="s">
        <v>223</v>
      </c>
      <c r="M38" s="10" t="s">
        <v>16</v>
      </c>
      <c r="N38" s="10" t="s">
        <v>17</v>
      </c>
      <c r="O38" s="9" t="s">
        <v>14</v>
      </c>
      <c r="P38" s="14"/>
      <c r="Q38" s="14"/>
      <c r="R38" s="14"/>
      <c r="S38" s="14"/>
    </row>
  </sheetData>
  <autoFilter ref="A5:S38">
    <sortState ref="A6:S37">
      <sortCondition ref="C5:C37"/>
    </sortState>
  </autoFilter>
  <mergeCells count="16">
    <mergeCell ref="A1:O1"/>
    <mergeCell ref="A2:A4"/>
    <mergeCell ref="B2:C2"/>
    <mergeCell ref="B3:B4"/>
    <mergeCell ref="C3:C4"/>
    <mergeCell ref="D2:O2"/>
    <mergeCell ref="H3:H4"/>
    <mergeCell ref="I3:K3"/>
    <mergeCell ref="L3:L4"/>
    <mergeCell ref="M3:M4"/>
    <mergeCell ref="N3:N4"/>
    <mergeCell ref="O3:O4"/>
    <mergeCell ref="D3:D4"/>
    <mergeCell ref="E3:E4"/>
    <mergeCell ref="F3:F4"/>
    <mergeCell ref="G3:G4"/>
  </mergeCells>
  <phoneticPr fontId="2" type="noConversion"/>
  <conditionalFormatting sqref="C13">
    <cfRule type="duplicateValues" dxfId="9" priority="8"/>
  </conditionalFormatting>
  <conditionalFormatting sqref="C13">
    <cfRule type="duplicateValues" dxfId="8" priority="7"/>
  </conditionalFormatting>
  <conditionalFormatting sqref="H12">
    <cfRule type="duplicateValues" dxfId="7" priority="6"/>
  </conditionalFormatting>
  <conditionalFormatting sqref="H12">
    <cfRule type="duplicateValues" dxfId="6" priority="3"/>
    <cfRule type="duplicateValues" dxfId="5" priority="4"/>
    <cfRule type="duplicateValues" dxfId="4" priority="5"/>
  </conditionalFormatting>
  <conditionalFormatting sqref="H12">
    <cfRule type="duplicateValues" dxfId="3" priority="11"/>
  </conditionalFormatting>
  <conditionalFormatting sqref="H12">
    <cfRule type="duplicateValues" dxfId="2" priority="12"/>
  </conditionalFormatting>
  <conditionalFormatting sqref="H12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  <pageSetup paperSize="9" scale="1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BD5D286-5E2B-42F4-8651-B3FE0F521529}"/>
</file>

<file path=customXml/itemProps2.xml><?xml version="1.0" encoding="utf-8"?>
<ds:datastoreItem xmlns:ds="http://schemas.openxmlformats.org/officeDocument/2006/customXml" ds:itemID="{0BDE777E-08BE-4CF8-ABCE-B35AA6C40895}"/>
</file>

<file path=customXml/itemProps3.xml><?xml version="1.0" encoding="utf-8"?>
<ds:datastoreItem xmlns:ds="http://schemas.openxmlformats.org/officeDocument/2006/customXml" ds:itemID="{792064CA-F23B-46A9-B775-A6DCDE524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5월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PC</cp:lastModifiedBy>
  <dcterms:created xsi:type="dcterms:W3CDTF">2025-04-28T09:18:25Z</dcterms:created>
  <dcterms:modified xsi:type="dcterms:W3CDTF">2025-04-28T09:50:08Z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