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210" tabRatio="846"/>
  </bookViews>
  <sheets>
    <sheet name="베트남 4.4" sheetId="115" r:id="rId1"/>
    <sheet name="베트남 4.3" sheetId="117" r:id="rId2"/>
  </sheets>
  <definedNames>
    <definedName name="_xlnm._FilterDatabase" localSheetId="1" hidden="1">'베트남 4.3'!$A$4:$Z$76</definedName>
    <definedName name="_xlnm._FilterDatabase" localSheetId="0" hidden="1">'베트남 4.4'!$A$4:$Z$62</definedName>
    <definedName name="moveLink" localSheetId="1">'베트남 4.3'!#REF!</definedName>
    <definedName name="moveLink" localSheetId="0">'베트남 4.4'!#REF!</definedName>
    <definedName name="_xlnm.Print_Titles" localSheetId="1">'베트남 4.3'!$1:$3</definedName>
    <definedName name="_xlnm.Print_Titles" localSheetId="0">'베트남 4.4'!$1:$3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3" i="117" l="1"/>
  <c r="A64" i="117"/>
  <c r="A65" i="117"/>
  <c r="A66" i="117"/>
  <c r="A67" i="117"/>
  <c r="A68" i="117"/>
  <c r="A69" i="117"/>
  <c r="A70" i="117"/>
  <c r="A71" i="117"/>
  <c r="A72" i="117"/>
  <c r="A73" i="117"/>
  <c r="A74" i="117"/>
  <c r="A75" i="117"/>
  <c r="A76" i="117"/>
  <c r="A62" i="117"/>
  <c r="A59" i="117"/>
  <c r="A58" i="117"/>
  <c r="A57" i="117"/>
  <c r="A61" i="117"/>
  <c r="A56" i="117"/>
  <c r="A55" i="117"/>
  <c r="A54" i="117"/>
  <c r="A53" i="117"/>
  <c r="A52" i="117"/>
  <c r="A51" i="117"/>
  <c r="A50" i="117"/>
  <c r="A49" i="117"/>
  <c r="A48" i="117"/>
  <c r="A47" i="117"/>
  <c r="A46" i="117"/>
  <c r="A45" i="117"/>
  <c r="A44" i="117"/>
  <c r="A43" i="117"/>
  <c r="A42" i="117"/>
  <c r="A41" i="117"/>
  <c r="A40" i="117"/>
  <c r="A39" i="117"/>
  <c r="A38" i="117"/>
  <c r="A37" i="117"/>
  <c r="A36" i="117"/>
  <c r="A35" i="117"/>
  <c r="A34" i="117"/>
  <c r="A33" i="117"/>
  <c r="A32" i="117"/>
  <c r="A31" i="117"/>
  <c r="A30" i="117"/>
  <c r="A29" i="117"/>
  <c r="A28" i="117"/>
  <c r="A27" i="117"/>
  <c r="A26" i="117"/>
  <c r="A25" i="117"/>
  <c r="A24" i="117"/>
  <c r="A23" i="117"/>
  <c r="A60" i="117"/>
  <c r="A22" i="117"/>
  <c r="A21" i="117"/>
  <c r="A20" i="117"/>
  <c r="A19" i="117"/>
  <c r="A18" i="117"/>
  <c r="A17" i="117"/>
  <c r="A16" i="117"/>
  <c r="A15" i="117"/>
  <c r="A14" i="117"/>
  <c r="A13" i="117"/>
  <c r="A12" i="117"/>
  <c r="A11" i="117"/>
  <c r="A10" i="117"/>
  <c r="A9" i="117"/>
  <c r="A8" i="117"/>
  <c r="A7" i="117"/>
  <c r="A6" i="117"/>
  <c r="A5" i="117"/>
  <c r="A8" i="115" l="1"/>
  <c r="A9" i="115"/>
  <c r="A43" i="115"/>
  <c r="A44" i="115"/>
  <c r="A45" i="115"/>
  <c r="A46" i="115"/>
  <c r="A47" i="115"/>
  <c r="A48" i="115"/>
  <c r="A49" i="115"/>
  <c r="A55" i="115"/>
  <c r="A56" i="115"/>
  <c r="A57" i="115"/>
  <c r="A58" i="115"/>
  <c r="A59" i="115"/>
  <c r="A60" i="115"/>
  <c r="A61" i="115"/>
  <c r="A62" i="115"/>
  <c r="A5" i="115"/>
  <c r="A6" i="115"/>
  <c r="A21" i="115"/>
  <c r="A22" i="115"/>
  <c r="A54" i="115"/>
  <c r="A53" i="115"/>
  <c r="A52" i="115"/>
  <c r="A51" i="115"/>
  <c r="A50" i="115"/>
  <c r="A42" i="115"/>
  <c r="A41" i="115"/>
  <c r="A40" i="115"/>
  <c r="A39" i="115"/>
  <c r="A38" i="115"/>
  <c r="A37" i="115"/>
  <c r="A36" i="115"/>
  <c r="A35" i="115"/>
  <c r="A34" i="115"/>
  <c r="A33" i="115"/>
  <c r="A32" i="115"/>
  <c r="A31" i="115"/>
  <c r="A30" i="115"/>
  <c r="A29" i="115"/>
  <c r="A28" i="115"/>
  <c r="A27" i="115"/>
  <c r="A26" i="115"/>
  <c r="A25" i="115"/>
  <c r="A24" i="115"/>
  <c r="A23" i="115"/>
  <c r="A13" i="115"/>
  <c r="A12" i="115"/>
  <c r="A11" i="115"/>
  <c r="A10" i="115"/>
  <c r="A20" i="115"/>
  <c r="A19" i="115"/>
  <c r="A18" i="115"/>
  <c r="A17" i="115"/>
  <c r="A16" i="115"/>
  <c r="A15" i="115"/>
  <c r="A14" i="115"/>
  <c r="A7" i="115"/>
</calcChain>
</file>

<file path=xl/sharedStrings.xml><?xml version="1.0" encoding="utf-8"?>
<sst xmlns="http://schemas.openxmlformats.org/spreadsheetml/2006/main" count="1102" uniqueCount="231">
  <si>
    <t>연번</t>
    <phoneticPr fontId="3" type="noConversion"/>
  </si>
  <si>
    <t>지자체</t>
    <phoneticPr fontId="3" type="noConversion"/>
  </si>
  <si>
    <t>고용주</t>
    <phoneticPr fontId="3" type="noConversion"/>
  </si>
  <si>
    <t>지자체명</t>
    <phoneticPr fontId="3" type="noConversion"/>
  </si>
  <si>
    <t>농업경영체
등록번호</t>
    <phoneticPr fontId="3" type="noConversion"/>
  </si>
  <si>
    <t>연락처</t>
    <phoneticPr fontId="3" type="noConversion"/>
  </si>
  <si>
    <t>남</t>
    <phoneticPr fontId="3" type="noConversion"/>
  </si>
  <si>
    <t>여</t>
    <phoneticPr fontId="3" type="noConversion"/>
  </si>
  <si>
    <t>합계</t>
    <phoneticPr fontId="3" type="noConversion"/>
  </si>
  <si>
    <t>고창군</t>
  </si>
  <si>
    <t>여</t>
  </si>
  <si>
    <t>남</t>
  </si>
  <si>
    <t>생년월일</t>
    <phoneticPr fontId="3" type="noConversion"/>
  </si>
  <si>
    <t>성별</t>
    <phoneticPr fontId="3" type="noConversion"/>
  </si>
  <si>
    <t>국적</t>
    <phoneticPr fontId="3" type="noConversion"/>
  </si>
  <si>
    <t>계절근로자</t>
    <phoneticPr fontId="3" type="noConversion"/>
  </si>
  <si>
    <t>계절근로자 배정 인원</t>
    <phoneticPr fontId="3" type="noConversion"/>
  </si>
  <si>
    <t>이름</t>
    <phoneticPr fontId="3" type="noConversion"/>
  </si>
  <si>
    <t>체류자격</t>
    <phoneticPr fontId="3" type="noConversion"/>
  </si>
  <si>
    <t>MOU 지자체
(E-8-1, C-4-1)</t>
    <phoneticPr fontId="3" type="noConversion"/>
  </si>
  <si>
    <t>입국일자</t>
    <phoneticPr fontId="3" type="noConversion"/>
  </si>
  <si>
    <t>체류기간 만료일</t>
    <phoneticPr fontId="3" type="noConversion"/>
  </si>
  <si>
    <t>재입국 추천 입국</t>
    <phoneticPr fontId="3" type="noConversion"/>
  </si>
  <si>
    <t>무단이탈일자</t>
    <phoneticPr fontId="3" type="noConversion"/>
  </si>
  <si>
    <t>출국일자</t>
    <phoneticPr fontId="3" type="noConversion"/>
  </si>
  <si>
    <r>
      <t xml:space="preserve">구분
</t>
    </r>
    <r>
      <rPr>
        <sz val="8"/>
        <color theme="1"/>
        <rFont val="Calibri"/>
        <family val="3"/>
        <charset val="129"/>
        <scheme val="minor"/>
      </rPr>
      <t>(농가, 조합, 법인)</t>
    </r>
    <phoneticPr fontId="3" type="noConversion"/>
  </si>
  <si>
    <t>농가주(조합,법인대표)
 이름</t>
    <phoneticPr fontId="3" type="noConversion"/>
  </si>
  <si>
    <r>
      <t>농가주</t>
    </r>
    <r>
      <rPr>
        <sz val="8"/>
        <color theme="1"/>
        <rFont val="Calibri"/>
        <family val="3"/>
        <charset val="129"/>
        <scheme val="minor"/>
      </rPr>
      <t>(조합,법인대표)</t>
    </r>
    <r>
      <rPr>
        <sz val="10"/>
        <color theme="1"/>
        <rFont val="Calibri"/>
        <family val="3"/>
        <charset val="129"/>
        <scheme val="minor"/>
      </rPr>
      <t xml:space="preserve">
생년월일</t>
    </r>
    <phoneticPr fontId="3" type="noConversion"/>
  </si>
  <si>
    <t>조합, 법인 이름</t>
    <phoneticPr fontId="3" type="noConversion"/>
  </si>
  <si>
    <t>조합, 법인등록번호</t>
    <phoneticPr fontId="3" type="noConversion"/>
  </si>
  <si>
    <r>
      <t xml:space="preserve">주소지
</t>
    </r>
    <r>
      <rPr>
        <sz val="8"/>
        <color theme="1"/>
        <rFont val="Calibri"/>
        <family val="3"/>
        <charset val="129"/>
        <scheme val="minor"/>
      </rPr>
      <t>(조합, 법인 소재지)</t>
    </r>
    <phoneticPr fontId="3" type="noConversion"/>
  </si>
  <si>
    <t>기본배정
 인원</t>
    <phoneticPr fontId="3" type="noConversion"/>
  </si>
  <si>
    <r>
      <t xml:space="preserve">지자체 
</t>
    </r>
    <r>
      <rPr>
        <sz val="8"/>
        <color theme="1"/>
        <rFont val="Calibri"/>
        <family val="3"/>
        <charset val="129"/>
        <scheme val="minor"/>
      </rPr>
      <t>추가 배정 인원</t>
    </r>
    <phoneticPr fontId="3" type="noConversion"/>
  </si>
  <si>
    <t>E-8-1</t>
  </si>
  <si>
    <t>number</t>
    <phoneticPr fontId="3" type="noConversion"/>
  </si>
  <si>
    <t>TRAN THI NHUNG</t>
    <phoneticPr fontId="3" type="noConversion"/>
  </si>
  <si>
    <t>정민숙</t>
  </si>
  <si>
    <t>김영회</t>
  </si>
  <si>
    <t>베트남</t>
    <phoneticPr fontId="3" type="noConversion"/>
  </si>
  <si>
    <t>TRAN THI THUY</t>
    <phoneticPr fontId="3" type="noConversion"/>
  </si>
  <si>
    <t>NGUYEN THI NHUNG</t>
    <phoneticPr fontId="3" type="noConversion"/>
  </si>
  <si>
    <t>PHAM VAN TUYEN</t>
    <phoneticPr fontId="3" type="noConversion"/>
  </si>
  <si>
    <t>NGUYEN THI HONG</t>
    <phoneticPr fontId="3" type="noConversion"/>
  </si>
  <si>
    <t>NGUYEN THI HANG</t>
    <phoneticPr fontId="3" type="noConversion"/>
  </si>
  <si>
    <t>TRAN THI HUE</t>
    <phoneticPr fontId="3" type="noConversion"/>
  </si>
  <si>
    <t>김명희</t>
  </si>
  <si>
    <t>김수근</t>
  </si>
  <si>
    <t>전북특자도</t>
  </si>
  <si>
    <t>김창수</t>
  </si>
  <si>
    <t>박형남</t>
    <phoneticPr fontId="3" type="noConversion"/>
  </si>
  <si>
    <t>김진기</t>
  </si>
  <si>
    <t>김용태</t>
  </si>
  <si>
    <t>김우열</t>
  </si>
  <si>
    <t>김윤환</t>
  </si>
  <si>
    <t>정기훈</t>
  </si>
  <si>
    <t>나삼주</t>
  </si>
  <si>
    <t>김기팔</t>
  </si>
  <si>
    <t>김용섭</t>
  </si>
  <si>
    <t>TRAN THI THAO</t>
    <phoneticPr fontId="3" type="noConversion"/>
  </si>
  <si>
    <t>TRAN THI PHUONG</t>
    <phoneticPr fontId="3" type="noConversion"/>
  </si>
  <si>
    <t>TRAN THI THANH</t>
    <phoneticPr fontId="3" type="noConversion"/>
  </si>
  <si>
    <t>NGUYEN THI DUNG</t>
    <phoneticPr fontId="3" type="noConversion"/>
  </si>
  <si>
    <t>NGUYEN THI HUONG</t>
    <phoneticPr fontId="3" type="noConversion"/>
  </si>
  <si>
    <t>정춘옥</t>
    <phoneticPr fontId="3" type="noConversion"/>
  </si>
  <si>
    <t>TRAN THI HONG</t>
    <phoneticPr fontId="3" type="noConversion"/>
  </si>
  <si>
    <t>2025.04.03</t>
  </si>
  <si>
    <t>2025.04.04</t>
  </si>
  <si>
    <t>고민관</t>
  </si>
  <si>
    <t>박종삼</t>
  </si>
  <si>
    <t>박종우</t>
  </si>
  <si>
    <t>안성완</t>
  </si>
  <si>
    <t>장경업</t>
  </si>
  <si>
    <t>김광욱</t>
  </si>
  <si>
    <t>유희석</t>
  </si>
  <si>
    <t>정상현</t>
  </si>
  <si>
    <t>한상룡</t>
  </si>
  <si>
    <t>고명규</t>
  </si>
  <si>
    <t>TRAN THI THUY</t>
  </si>
  <si>
    <t>강대순</t>
  </si>
  <si>
    <t>NGUYEN TIEN CUONG</t>
  </si>
  <si>
    <t>강태숙</t>
  </si>
  <si>
    <t>TRAN MANH CUONG</t>
  </si>
  <si>
    <t>구법성</t>
  </si>
  <si>
    <t>TRAN THI DAO</t>
  </si>
  <si>
    <t>권창오</t>
  </si>
  <si>
    <t>TRAN THI PHUONG</t>
  </si>
  <si>
    <t>김광안</t>
  </si>
  <si>
    <t>TRINH THI PHUONG</t>
  </si>
  <si>
    <t>TRINH THI BAY</t>
  </si>
  <si>
    <t>김대열</t>
  </si>
  <si>
    <t>LUONG MANH CUONG</t>
  </si>
  <si>
    <t>LE THI LINH</t>
  </si>
  <si>
    <t>NGUYEN THI SON</t>
  </si>
  <si>
    <t>TRAN THI TOAN</t>
  </si>
  <si>
    <t>김순옥</t>
  </si>
  <si>
    <t>TRAN SONG BIEN</t>
  </si>
  <si>
    <t>김순자</t>
  </si>
  <si>
    <t>김영복-2</t>
  </si>
  <si>
    <t>LE THI MINH</t>
  </si>
  <si>
    <t>NGUYEN VAN LAM</t>
  </si>
  <si>
    <t>NGUYEN VAN TINH</t>
  </si>
  <si>
    <t>김용근(아산)</t>
  </si>
  <si>
    <t>TRAN THI LE</t>
  </si>
  <si>
    <t>김용진(무장)</t>
  </si>
  <si>
    <t>TRUONG THI THANH TAM</t>
  </si>
  <si>
    <t>NGUYEN THI QUYNH</t>
  </si>
  <si>
    <t>BUI THI BICH PHUONG</t>
  </si>
  <si>
    <t>PHAM THI YEN</t>
  </si>
  <si>
    <t>DAO THI TUOI</t>
  </si>
  <si>
    <t>TONG THI HUYEN</t>
  </si>
  <si>
    <t>김이순</t>
  </si>
  <si>
    <t>NGUYEN THI DIEM</t>
  </si>
  <si>
    <t>김종훈</t>
  </si>
  <si>
    <t>PHAM THI PHUONG</t>
  </si>
  <si>
    <t>TRAN THI NGOC</t>
  </si>
  <si>
    <t>김진민</t>
  </si>
  <si>
    <t>NGUYEN THI KIM DUNG</t>
  </si>
  <si>
    <t>김창기</t>
  </si>
  <si>
    <t>TRAN THI DUYEN</t>
  </si>
  <si>
    <t>TRAN ANH TUNG</t>
  </si>
  <si>
    <t>김창완</t>
  </si>
  <si>
    <t>TRAN THI OANH</t>
  </si>
  <si>
    <t>김홍업</t>
  </si>
  <si>
    <t>TRAN THI NGUYET</t>
  </si>
  <si>
    <t>김회진</t>
  </si>
  <si>
    <t>HOANG THI BICH DUNG</t>
  </si>
  <si>
    <t>TRAN THI HUONG</t>
  </si>
  <si>
    <t>문선웅</t>
  </si>
  <si>
    <t>NGUYEN THI MEN</t>
  </si>
  <si>
    <t>TRAN THI HUYEN</t>
  </si>
  <si>
    <t>박금림</t>
  </si>
  <si>
    <t>NGUYEN THI THUY VAN</t>
  </si>
  <si>
    <t>TRUONG THI LIEN</t>
  </si>
  <si>
    <t>박래도</t>
  </si>
  <si>
    <t>TRAN THI VAN ANH</t>
  </si>
  <si>
    <t>TRAN THI HONG</t>
  </si>
  <si>
    <t>VU KIM HUYEN</t>
  </si>
  <si>
    <t>박봉진</t>
  </si>
  <si>
    <t>TRAN VAN DONG</t>
  </si>
  <si>
    <t>박영준</t>
  </si>
  <si>
    <t>NGUYEN THI THAO</t>
  </si>
  <si>
    <t>HA THI HOI</t>
  </si>
  <si>
    <t>박용길</t>
  </si>
  <si>
    <t>TRAN NHU DUONG</t>
  </si>
  <si>
    <t>박정상</t>
  </si>
  <si>
    <t>NGUYEN VAN TU</t>
  </si>
  <si>
    <t>유을준</t>
  </si>
  <si>
    <t>NGUYEN THI HIEN</t>
  </si>
  <si>
    <t>NGUYEN THI THOA</t>
  </si>
  <si>
    <t>LE VAN TU</t>
  </si>
  <si>
    <t>정두환</t>
  </si>
  <si>
    <t>정송묵</t>
  </si>
  <si>
    <t>PHAN THI TINH</t>
  </si>
  <si>
    <t>NGUYEN THI HIEP</t>
  </si>
  <si>
    <t>정춘옥</t>
  </si>
  <si>
    <t>조규대</t>
  </si>
  <si>
    <t>TRAN THI XOAN</t>
  </si>
  <si>
    <t>PHAM THI THUY</t>
  </si>
  <si>
    <t>TRAN NGOC ANH</t>
  </si>
  <si>
    <t>조영수</t>
  </si>
  <si>
    <t>NGUYEN THI THANH NHAN</t>
  </si>
  <si>
    <t>조형덕</t>
  </si>
  <si>
    <t>HOANG NGOC KIEN</t>
  </si>
  <si>
    <t>최재명</t>
  </si>
  <si>
    <t>PHAM DUY KHANH</t>
    <phoneticPr fontId="6" type="noConversion"/>
  </si>
  <si>
    <t>김대환(공음)</t>
    <phoneticPr fontId="3" type="noConversion"/>
  </si>
  <si>
    <t>TRAN THI CHUYEN</t>
    <phoneticPr fontId="3" type="noConversion"/>
  </si>
  <si>
    <t>PHAM THI TUYEN</t>
    <phoneticPr fontId="3" type="noConversion"/>
  </si>
  <si>
    <t>DANG THI HA</t>
    <phoneticPr fontId="3" type="noConversion"/>
  </si>
  <si>
    <t>TRAN VAN THUY</t>
    <phoneticPr fontId="3" type="noConversion"/>
  </si>
  <si>
    <t>LE VAN BAN</t>
    <phoneticPr fontId="3" type="noConversion"/>
  </si>
  <si>
    <t>김기주(대산)</t>
    <phoneticPr fontId="3" type="noConversion"/>
  </si>
  <si>
    <t>NGO VAN DUC</t>
    <phoneticPr fontId="3" type="noConversion"/>
  </si>
  <si>
    <t>NGUYEN VAN LUAN</t>
    <phoneticPr fontId="3" type="noConversion"/>
  </si>
  <si>
    <t>NGUYEN THI TAM</t>
    <phoneticPr fontId="3" type="noConversion"/>
  </si>
  <si>
    <t>NGUYEN THI DIEU</t>
    <phoneticPr fontId="3" type="noConversion"/>
  </si>
  <si>
    <t>NGUYEN THI THUYEN</t>
    <phoneticPr fontId="3" type="noConversion"/>
  </si>
  <si>
    <t>TRAN THI NGAN</t>
    <phoneticPr fontId="3" type="noConversion"/>
  </si>
  <si>
    <t>TRUONG THI THU HIEN</t>
    <phoneticPr fontId="3" type="noConversion"/>
  </si>
  <si>
    <t>BUI THI TU</t>
    <phoneticPr fontId="3" type="noConversion"/>
  </si>
  <si>
    <t>PHAM THI THU THUY</t>
    <phoneticPr fontId="3" type="noConversion"/>
  </si>
  <si>
    <t>TRAN THI MAI</t>
    <phoneticPr fontId="3" type="noConversion"/>
  </si>
  <si>
    <t>VU THI THU</t>
    <phoneticPr fontId="3" type="noConversion"/>
  </si>
  <si>
    <t>TRAN THI HOI</t>
    <phoneticPr fontId="3" type="noConversion"/>
  </si>
  <si>
    <t>TRAN THI LUU </t>
    <phoneticPr fontId="3" type="noConversion"/>
  </si>
  <si>
    <t>NGUYEN THI LUONG</t>
    <phoneticPr fontId="3" type="noConversion"/>
  </si>
  <si>
    <t>VU THI THAO</t>
    <phoneticPr fontId="3" type="noConversion"/>
  </si>
  <si>
    <t>TRAN THI HOA</t>
    <phoneticPr fontId="3" type="noConversion"/>
  </si>
  <si>
    <t>TRAN THI LUU</t>
    <phoneticPr fontId="3" type="noConversion"/>
  </si>
  <si>
    <t>VU THI LUYEN</t>
    <phoneticPr fontId="3" type="noConversion"/>
  </si>
  <si>
    <t>DANG THI LIEN</t>
    <phoneticPr fontId="3" type="noConversion"/>
  </si>
  <si>
    <t>TRAN THI DUYEN</t>
    <phoneticPr fontId="3" type="noConversion"/>
  </si>
  <si>
    <t>TRAN VAN LUAN</t>
    <phoneticPr fontId="3" type="noConversion"/>
  </si>
  <si>
    <t>NGUYEN VAN THINH</t>
    <phoneticPr fontId="3" type="noConversion"/>
  </si>
  <si>
    <t>TRAN THI THOA</t>
    <phoneticPr fontId="3" type="noConversion"/>
  </si>
  <si>
    <t>NGUYEN TRONG QUANG</t>
    <phoneticPr fontId="3" type="noConversion"/>
  </si>
  <si>
    <t>TRAN VAN DAT</t>
    <phoneticPr fontId="3" type="noConversion"/>
  </si>
  <si>
    <t>HOANG THI THANH</t>
    <phoneticPr fontId="3" type="noConversion"/>
  </si>
  <si>
    <t>LUONG THI HIEN</t>
    <phoneticPr fontId="3" type="noConversion"/>
  </si>
  <si>
    <t>LE THI NINH</t>
    <phoneticPr fontId="3" type="noConversion"/>
  </si>
  <si>
    <t>TRAN THI NHAN</t>
    <phoneticPr fontId="3" type="noConversion"/>
  </si>
  <si>
    <t>TRAN VAN HUYEN</t>
    <phoneticPr fontId="3" type="noConversion"/>
  </si>
  <si>
    <t>PHAM THI NGOAN</t>
    <phoneticPr fontId="3" type="noConversion"/>
  </si>
  <si>
    <t>NGUYEN THI KIM LIEN</t>
    <phoneticPr fontId="3" type="noConversion"/>
  </si>
  <si>
    <t>VU MANH CUONG</t>
    <phoneticPr fontId="3" type="noConversion"/>
  </si>
  <si>
    <t>NGUYEN THI MINH</t>
    <phoneticPr fontId="3" type="noConversion"/>
  </si>
  <si>
    <t>NGUYEN XUAN CUONG</t>
    <phoneticPr fontId="3" type="noConversion"/>
  </si>
  <si>
    <t>DOAN VAN TUY</t>
    <phoneticPr fontId="3" type="noConversion"/>
  </si>
  <si>
    <t>DAU THI THOA</t>
    <phoneticPr fontId="3" type="noConversion"/>
  </si>
  <si>
    <t>김원식</t>
    <phoneticPr fontId="3" type="noConversion"/>
  </si>
  <si>
    <t>TRAN THI XUYEN</t>
    <phoneticPr fontId="3" type="noConversion"/>
  </si>
  <si>
    <t>2025.04.03</t>
    <phoneticPr fontId="3" type="noConversion"/>
  </si>
  <si>
    <t>DAO VAN VIET</t>
  </si>
  <si>
    <t>NGUYEN THI THU GIANG</t>
    <phoneticPr fontId="3" type="noConversion"/>
  </si>
  <si>
    <t>김명호</t>
  </si>
  <si>
    <t>DINH THI NHUNG</t>
  </si>
  <si>
    <t>김용진(흥덕)</t>
  </si>
  <si>
    <t>DANG THU HUONG</t>
    <phoneticPr fontId="3" type="noConversion"/>
  </si>
  <si>
    <t>NGUYEN VAN VIET</t>
  </si>
  <si>
    <t>문정이</t>
  </si>
  <si>
    <t>TRAN QUANG LOC</t>
    <phoneticPr fontId="3" type="noConversion"/>
  </si>
  <si>
    <t>TRAN THI LIEN</t>
  </si>
  <si>
    <t>박종철</t>
  </si>
  <si>
    <t>PHAN THI HUE</t>
  </si>
  <si>
    <t>LAI THI DAU</t>
  </si>
  <si>
    <t>이건백</t>
  </si>
  <si>
    <t>NGUYEN THI HANH</t>
  </si>
  <si>
    <t>이순옥</t>
  </si>
  <si>
    <t>계절근로자 입국자 명단(총 72명 / 남 16, 여 56 / 54농가)</t>
    <phoneticPr fontId="3" type="noConversion"/>
  </si>
  <si>
    <t>NGUYEN THI NHIEN</t>
    <phoneticPr fontId="3" type="noConversion"/>
  </si>
  <si>
    <t>계절근로자 입국자 명단(총 58명 / 남 14, 여 44 / 13농가)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</si>
</sst>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-;\-* #,##0_-;_-* &quot;-&quot;_-;_-@_-"/>
    <numFmt numFmtId="165" formatCode="yyyy\.mm\.dd"/>
    <numFmt numFmtId="166" formatCode="yyyy/mm/dd;@"/>
  </numFmts>
  <fonts count="30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b/>
      <sz val="12"/>
      <color theme="1"/>
      <name val="Calibri"/>
      <family val="3"/>
      <charset val="129"/>
      <scheme val="minor"/>
    </font>
    <font>
      <sz val="8"/>
      <name val="Calibri"/>
      <family val="2"/>
      <charset val="129"/>
      <scheme val="minor"/>
    </font>
    <font>
      <b/>
      <sz val="8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8"/>
      <name val="Calibri"/>
      <family val="3"/>
      <charset val="129"/>
      <scheme val="minor"/>
    </font>
    <font>
      <sz val="8"/>
      <color theme="1"/>
      <name val="Calibri"/>
      <family val="3"/>
      <charset val="129"/>
      <scheme val="minor"/>
    </font>
    <font>
      <sz val="8"/>
      <color rgb="FFFF0000"/>
      <name val="Calibri"/>
      <family val="3"/>
      <charset val="129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b/>
      <sz val="18"/>
      <color theme="1"/>
      <name val="Calibri"/>
      <family val="3"/>
      <charset val="129"/>
      <scheme val="minor"/>
    </font>
    <font>
      <b/>
      <sz val="11"/>
      <color theme="1"/>
      <name val="Calibri"/>
      <family val="3"/>
      <charset val="129"/>
      <scheme val="minor"/>
    </font>
    <font>
      <sz val="10"/>
      <color theme="1"/>
      <name val="Calibri"/>
      <family val="3"/>
      <charset val="129"/>
      <scheme val="minor"/>
    </font>
    <font>
      <b/>
      <sz val="10"/>
      <color theme="1"/>
      <name val="Calibri"/>
      <family val="3"/>
      <charset val="129"/>
      <scheme val="minor"/>
    </font>
    <font>
      <sz val="10"/>
      <color theme="1"/>
      <name val="Calibri"/>
      <family val="2"/>
      <charset val="129"/>
      <scheme val="minor"/>
    </font>
    <font>
      <sz val="10"/>
      <color theme="1"/>
      <name val="Calibri Light"/>
      <family val="3"/>
      <charset val="129"/>
      <scheme val="major"/>
    </font>
    <font>
      <sz val="10"/>
      <color rgb="FFFF0000"/>
      <name val="Calibri Light"/>
      <family val="3"/>
      <charset val="129"/>
      <scheme val="major"/>
    </font>
    <font>
      <sz val="10"/>
      <name val="Arial"/>
      <family val="2"/>
    </font>
    <font>
      <sz val="12"/>
      <name val="Calibri"/>
      <family val="2"/>
    </font>
    <font>
      <sz val="12"/>
      <color theme="1"/>
      <name val="Calibri Light"/>
      <family val="3"/>
      <charset val="129"/>
      <scheme val="major"/>
    </font>
    <font>
      <sz val="14"/>
      <color theme="1"/>
      <name val="Calibri Light"/>
      <family val="3"/>
      <charset val="129"/>
      <scheme val="major"/>
    </font>
    <font>
      <b/>
      <sz val="14"/>
      <color theme="1"/>
      <name val="Calibri Light"/>
      <family val="3"/>
      <charset val="129"/>
      <scheme val="major"/>
    </font>
    <font>
      <b/>
      <sz val="10"/>
      <color theme="1"/>
      <name val="Calibri Light"/>
      <family val="3"/>
      <charset val="129"/>
      <scheme val="major"/>
    </font>
    <font>
      <sz val="12"/>
      <name val="Calibri Light"/>
      <family val="3"/>
      <charset val="129"/>
      <scheme val="major"/>
    </font>
    <font>
      <sz val="12"/>
      <color theme="1"/>
      <name val="맑은 고딕"/>
      <family val="3"/>
      <charset val="129"/>
    </font>
    <font>
      <sz val="12"/>
      <color rgb="FF000000"/>
      <name val="Calibri Light"/>
      <family val="3"/>
      <charset val="129"/>
      <scheme val="major"/>
    </font>
    <font>
      <sz val="12"/>
      <color rgb="FF000000"/>
      <name val="맑은 고딕"/>
      <family val="3"/>
      <charset val="129"/>
    </font>
    <font>
      <b/>
      <sz val="20"/>
      <color theme="1"/>
      <name val="Calibri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9" fillId="0" borderId="0"/>
    <xf numFmtId="164" fontId="9" fillId="0" borderId="0" applyFont="0" applyFill="0" applyBorder="0" applyAlignment="0" applyProtection="0">
      <alignment vertical="center"/>
    </xf>
    <xf numFmtId="0" fontId="10" fillId="0" borderId="0"/>
    <xf numFmtId="0" fontId="19" fillId="0" borderId="0"/>
    <xf numFmtId="0" fontId="1" fillId="0" borderId="0">
      <alignment vertical="center"/>
    </xf>
    <xf numFmtId="0" fontId="20" fillId="0" borderId="0"/>
  </cellStyleXfs>
  <cellXfs count="101">
    <xf numFmtId="0" fontId="0" fillId="0" borderId="0" xfId="0">
      <alignment vertical="center"/>
    </xf>
    <xf numFmtId="0" fontId="14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4" fontId="15" fillId="4" borderId="11" xfId="0" applyNumberFormat="1" applyFont="1" applyFill="1" applyBorder="1" applyAlignment="1">
      <alignment horizontal="center" vertical="center"/>
    </xf>
    <xf numFmtId="14" fontId="14" fillId="0" borderId="5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4" fontId="15" fillId="6" borderId="11" xfId="0" applyNumberFormat="1" applyFont="1" applyFill="1" applyBorder="1" applyAlignment="1">
      <alignment horizontal="center" vertical="center"/>
    </xf>
    <xf numFmtId="14" fontId="15" fillId="5" borderId="1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4" fontId="6" fillId="4" borderId="10" xfId="0" applyNumberFormat="1" applyFont="1" applyFill="1" applyBorder="1" applyAlignment="1">
      <alignment horizontal="center" vertical="center"/>
    </xf>
    <xf numFmtId="14" fontId="6" fillId="2" borderId="9" xfId="0" applyNumberFormat="1" applyFont="1" applyFill="1" applyBorder="1" applyAlignment="1">
      <alignment horizontal="center" vertical="center"/>
    </xf>
    <xf numFmtId="14" fontId="8" fillId="6" borderId="10" xfId="0" applyNumberFormat="1" applyFont="1" applyFill="1" applyBorder="1" applyAlignment="1">
      <alignment horizontal="center" vertical="center"/>
    </xf>
    <xf numFmtId="14" fontId="8" fillId="5" borderId="10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left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14" fontId="17" fillId="0" borderId="0" xfId="0" applyNumberFormat="1" applyFont="1">
      <alignment vertical="center"/>
    </xf>
    <xf numFmtId="14" fontId="17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14" fontId="17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14" fontId="21" fillId="0" borderId="1" xfId="0" applyNumberFormat="1" applyFont="1" applyBorder="1" applyAlignment="1">
      <alignment horizontal="center" vertical="center" shrinkToFit="1"/>
    </xf>
    <xf numFmtId="14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15" fillId="3" borderId="0" xfId="0" applyFont="1" applyFill="1" applyAlignment="1">
      <alignment horizontal="center" vertical="center" shrinkToFit="1"/>
    </xf>
    <xf numFmtId="14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horizontal="center" vertical="center" shrinkToFit="1"/>
    </xf>
    <xf numFmtId="0" fontId="21" fillId="0" borderId="1" xfId="1" applyFont="1" applyBorder="1" applyAlignment="1">
      <alignment horizontal="center" vertical="center" shrinkToFit="1"/>
    </xf>
    <xf numFmtId="14" fontId="21" fillId="0" borderId="1" xfId="1" applyNumberFormat="1" applyFont="1" applyBorder="1" applyAlignment="1">
      <alignment horizontal="center" vertical="center" shrinkToFit="1"/>
    </xf>
    <xf numFmtId="0" fontId="25" fillId="0" borderId="1" xfId="1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165" fontId="25" fillId="0" borderId="1" xfId="0" applyNumberFormat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4" fontId="27" fillId="0" borderId="1" xfId="0" applyNumberFormat="1" applyFont="1" applyBorder="1" applyAlignment="1">
      <alignment horizontal="center" vertical="center" shrinkToFit="1"/>
    </xf>
    <xf numFmtId="14" fontId="10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14" fontId="21" fillId="0" borderId="12" xfId="0" applyNumberFormat="1" applyFont="1" applyBorder="1" applyAlignment="1">
      <alignment horizontal="center" vertical="center" shrinkToFit="1"/>
    </xf>
    <xf numFmtId="14" fontId="25" fillId="0" borderId="1" xfId="0" applyNumberFormat="1" applyFont="1" applyBorder="1" applyAlignment="1" applyProtection="1">
      <alignment horizontal="center" vertical="center" shrinkToFit="1"/>
      <protection locked="0"/>
    </xf>
    <xf numFmtId="0" fontId="21" fillId="0" borderId="1" xfId="0" applyFont="1" applyBorder="1" applyAlignment="1">
      <alignment horizontal="center" vertical="center"/>
    </xf>
    <xf numFmtId="14" fontId="28" fillId="0" borderId="1" xfId="0" applyNumberFormat="1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22" fillId="7" borderId="1" xfId="0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left" vertical="center"/>
    </xf>
    <xf numFmtId="0" fontId="21" fillId="7" borderId="1" xfId="0" applyFont="1" applyFill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14" fontId="28" fillId="0" borderId="12" xfId="0" applyNumberFormat="1" applyFont="1" applyBorder="1" applyAlignment="1">
      <alignment horizontal="center" vertical="center" shrinkToFit="1"/>
    </xf>
    <xf numFmtId="0" fontId="21" fillId="0" borderId="1" xfId="0" applyFont="1" applyBorder="1">
      <alignment vertical="center"/>
    </xf>
    <xf numFmtId="0" fontId="12" fillId="0" borderId="6" xfId="0" applyFont="1" applyBorder="1" applyAlignment="1">
      <alignment horizontal="center" vertical="center"/>
    </xf>
    <xf numFmtId="49" fontId="25" fillId="7" borderId="1" xfId="0" applyNumberFormat="1" applyFont="1" applyFill="1" applyBorder="1" applyAlignment="1">
      <alignment horizontal="center" vertical="center" shrinkToFit="1"/>
    </xf>
    <xf numFmtId="0" fontId="25" fillId="7" borderId="1" xfId="0" applyFont="1" applyFill="1" applyBorder="1" applyAlignment="1">
      <alignment horizontal="center" vertical="center" shrinkToFit="1"/>
    </xf>
    <xf numFmtId="166" fontId="25" fillId="0" borderId="1" xfId="0" applyNumberFormat="1" applyFont="1" applyBorder="1" applyAlignment="1">
      <alignment horizontal="center" vertical="center" shrinkToFit="1"/>
    </xf>
    <xf numFmtId="0" fontId="10" fillId="7" borderId="1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7" borderId="1" xfId="3" applyFill="1" applyBorder="1" applyAlignment="1" applyProtection="1">
      <alignment horizontal="center" vertical="center" shrinkToFit="1"/>
      <protection locked="0"/>
    </xf>
    <xf numFmtId="0" fontId="25" fillId="7" borderId="1" xfId="0" applyFont="1" applyFill="1" applyBorder="1" applyAlignment="1" applyProtection="1">
      <alignment horizontal="center" vertical="center" shrinkToFit="1"/>
      <protection locked="0"/>
    </xf>
    <xf numFmtId="0" fontId="21" fillId="7" borderId="1" xfId="1" applyFont="1" applyFill="1" applyBorder="1" applyAlignment="1">
      <alignment horizontal="center" vertical="center" shrinkToFit="1"/>
    </xf>
    <xf numFmtId="49" fontId="25" fillId="7" borderId="12" xfId="0" applyNumberFormat="1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1" fillId="7" borderId="12" xfId="1" applyFont="1" applyFill="1" applyBorder="1" applyAlignment="1">
      <alignment horizontal="center" vertical="center" shrinkToFit="1"/>
    </xf>
    <xf numFmtId="0" fontId="10" fillId="7" borderId="1" xfId="5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 shrinkToFit="1"/>
    </xf>
    <xf numFmtId="0" fontId="10" fillId="7" borderId="1" xfId="0" applyFont="1" applyFill="1" applyBorder="1" applyAlignment="1">
      <alignment horizontal="center" vertical="center"/>
    </xf>
    <xf numFmtId="14" fontId="21" fillId="0" borderId="12" xfId="1" applyNumberFormat="1" applyFont="1" applyBorder="1" applyAlignment="1">
      <alignment horizontal="center" vertical="center" shrinkToFit="1"/>
    </xf>
    <xf numFmtId="14" fontId="10" fillId="0" borderId="1" xfId="5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 shrinkToFit="1"/>
    </xf>
    <xf numFmtId="0" fontId="26" fillId="0" borderId="1" xfId="5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7">
    <cellStyle name="Normal" xfId="0" builtinId="0"/>
    <cellStyle name="Normal 2" xfId="5"/>
    <cellStyle name="Normal 3" xfId="4"/>
    <cellStyle name="Normal 4" xfId="6"/>
    <cellStyle name="쉼표 [0] 2" xfId="2"/>
    <cellStyle name="표준 2" xfId="1"/>
    <cellStyle name="표준 2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99FF"/>
      <color rgb="FFFF5050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31</xdr:row>
      <xdr:rowOff>0</xdr:rowOff>
    </xdr:from>
    <xdr:to>
      <xdr:col>6</xdr:col>
      <xdr:colOff>266700</xdr:colOff>
      <xdr:row>31</xdr:row>
      <xdr:rowOff>190500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75EF0D2E-FFD2-4E76-9724-96B32473041A}"/>
            </a:ext>
          </a:extLst>
        </xdr:cNvPr>
        <xdr:cNvSpPr txBox="1">
          <a:spLocks noChangeArrowheads="1"/>
        </xdr:cNvSpPr>
      </xdr:nvSpPr>
      <xdr:spPr bwMode="auto">
        <a:xfrm>
          <a:off x="5191125" y="111061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6</xdr:col>
      <xdr:colOff>190500</xdr:colOff>
      <xdr:row>27</xdr:row>
      <xdr:rowOff>0</xdr:rowOff>
    </xdr:from>
    <xdr:ext cx="57150" cy="1905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97824000-F400-4DD1-9A0A-4786AD549746}"/>
            </a:ext>
          </a:extLst>
        </xdr:cNvPr>
        <xdr:cNvSpPr txBox="1"/>
      </xdr:nvSpPr>
      <xdr:spPr>
        <a:xfrm>
          <a:off x="5181600" y="9277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6</xdr:col>
      <xdr:colOff>200025</xdr:colOff>
      <xdr:row>31</xdr:row>
      <xdr:rowOff>0</xdr:rowOff>
    </xdr:from>
    <xdr:to>
      <xdr:col>6</xdr:col>
      <xdr:colOff>266700</xdr:colOff>
      <xdr:row>31</xdr:row>
      <xdr:rowOff>200025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31EF1B7B-E0EF-4173-B723-68E1D59E5648}"/>
            </a:ext>
          </a:extLst>
        </xdr:cNvPr>
        <xdr:cNvSpPr txBox="1">
          <a:spLocks noChangeArrowheads="1"/>
        </xdr:cNvSpPr>
      </xdr:nvSpPr>
      <xdr:spPr bwMode="auto">
        <a:xfrm>
          <a:off x="5191125" y="11106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200025</xdr:colOff>
      <xdr:row>31</xdr:row>
      <xdr:rowOff>0</xdr:rowOff>
    </xdr:from>
    <xdr:to>
      <xdr:col>6</xdr:col>
      <xdr:colOff>266700</xdr:colOff>
      <xdr:row>31</xdr:row>
      <xdr:rowOff>200025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756D21A1-E093-4430-B6AA-93E0A07AE9D9}"/>
            </a:ext>
          </a:extLst>
        </xdr:cNvPr>
        <xdr:cNvSpPr txBox="1">
          <a:spLocks noChangeArrowheads="1"/>
        </xdr:cNvSpPr>
      </xdr:nvSpPr>
      <xdr:spPr bwMode="auto">
        <a:xfrm>
          <a:off x="5191125" y="11106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6</xdr:col>
      <xdr:colOff>190500</xdr:colOff>
      <xdr:row>14</xdr:row>
      <xdr:rowOff>0</xdr:rowOff>
    </xdr:from>
    <xdr:ext cx="57150" cy="1905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344D4DE4-3799-4034-8D05-64508878438C}"/>
            </a:ext>
          </a:extLst>
        </xdr:cNvPr>
        <xdr:cNvSpPr txBox="1"/>
      </xdr:nvSpPr>
      <xdr:spPr>
        <a:xfrm>
          <a:off x="5181600" y="2419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6</xdr:col>
      <xdr:colOff>200025</xdr:colOff>
      <xdr:row>27</xdr:row>
      <xdr:rowOff>0</xdr:rowOff>
    </xdr:from>
    <xdr:to>
      <xdr:col>6</xdr:col>
      <xdr:colOff>266700</xdr:colOff>
      <xdr:row>27</xdr:row>
      <xdr:rowOff>190500</xdr:rowOff>
    </xdr:to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EA1438B9-6EF9-4420-A9F7-548BCFB43FAC}"/>
            </a:ext>
          </a:extLst>
        </xdr:cNvPr>
        <xdr:cNvSpPr txBox="1">
          <a:spLocks noChangeArrowheads="1"/>
        </xdr:cNvSpPr>
      </xdr:nvSpPr>
      <xdr:spPr bwMode="auto">
        <a:xfrm>
          <a:off x="5191125" y="92773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6</xdr:col>
      <xdr:colOff>190500</xdr:colOff>
      <xdr:row>31</xdr:row>
      <xdr:rowOff>0</xdr:rowOff>
    </xdr:from>
    <xdr:ext cx="57150" cy="19050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BED9AD95-4149-49DC-9D31-4265EA2D5A63}"/>
            </a:ext>
          </a:extLst>
        </xdr:cNvPr>
        <xdr:cNvSpPr txBox="1"/>
      </xdr:nvSpPr>
      <xdr:spPr>
        <a:xfrm>
          <a:off x="5181600" y="111061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6</xdr:col>
      <xdr:colOff>190500</xdr:colOff>
      <xdr:row>6</xdr:row>
      <xdr:rowOff>0</xdr:rowOff>
    </xdr:from>
    <xdr:to>
      <xdr:col>6</xdr:col>
      <xdr:colOff>257175</xdr:colOff>
      <xdr:row>6</xdr:row>
      <xdr:rowOff>190500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ED616269-82D9-42C8-9F42-37C1338A1EF0}"/>
            </a:ext>
          </a:extLst>
        </xdr:cNvPr>
        <xdr:cNvSpPr txBox="1">
          <a:spLocks noChangeArrowheads="1"/>
        </xdr:cNvSpPr>
      </xdr:nvSpPr>
      <xdr:spPr>
        <a:xfrm>
          <a:off x="5181600" y="150495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6</xdr:row>
      <xdr:rowOff>0</xdr:rowOff>
    </xdr:from>
    <xdr:to>
      <xdr:col>6</xdr:col>
      <xdr:colOff>257175</xdr:colOff>
      <xdr:row>6</xdr:row>
      <xdr:rowOff>190500</xdr:rowOff>
    </xdr:to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4E63B1A5-6C89-43BE-8A0E-E07362F09E91}"/>
            </a:ext>
          </a:extLst>
        </xdr:cNvPr>
        <xdr:cNvSpPr txBox="1">
          <a:spLocks noChangeArrowheads="1"/>
        </xdr:cNvSpPr>
      </xdr:nvSpPr>
      <xdr:spPr>
        <a:xfrm>
          <a:off x="5181600" y="150495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6</xdr:row>
      <xdr:rowOff>0</xdr:rowOff>
    </xdr:from>
    <xdr:to>
      <xdr:col>6</xdr:col>
      <xdr:colOff>257175</xdr:colOff>
      <xdr:row>6</xdr:row>
      <xdr:rowOff>190500</xdr:rowOff>
    </xdr:to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DF0E386E-8518-49C6-ADC0-ADB7BE39D01A}"/>
            </a:ext>
          </a:extLst>
        </xdr:cNvPr>
        <xdr:cNvSpPr txBox="1">
          <a:spLocks noChangeArrowheads="1"/>
        </xdr:cNvSpPr>
      </xdr:nvSpPr>
      <xdr:spPr>
        <a:xfrm>
          <a:off x="5181600" y="150495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247649</xdr:colOff>
      <xdr:row>6</xdr:row>
      <xdr:rowOff>0</xdr:rowOff>
    </xdr:from>
    <xdr:to>
      <xdr:col>6</xdr:col>
      <xdr:colOff>285750</xdr:colOff>
      <xdr:row>6</xdr:row>
      <xdr:rowOff>104775</xdr:rowOff>
    </xdr:to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2A808050-327A-42C7-A776-A1F7C6FC797B}"/>
            </a:ext>
          </a:extLst>
        </xdr:cNvPr>
        <xdr:cNvSpPr txBox="1"/>
      </xdr:nvSpPr>
      <xdr:spPr>
        <a:xfrm>
          <a:off x="5238749" y="1504950"/>
          <a:ext cx="3810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247649</xdr:colOff>
      <xdr:row>6</xdr:row>
      <xdr:rowOff>0</xdr:rowOff>
    </xdr:from>
    <xdr:to>
      <xdr:col>6</xdr:col>
      <xdr:colOff>285750</xdr:colOff>
      <xdr:row>6</xdr:row>
      <xdr:rowOff>104775</xdr:rowOff>
    </xdr:to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95E29999-D471-4998-93AC-72B74073A511}"/>
            </a:ext>
          </a:extLst>
        </xdr:cNvPr>
        <xdr:cNvSpPr txBox="1"/>
      </xdr:nvSpPr>
      <xdr:spPr>
        <a:xfrm>
          <a:off x="5238749" y="1504950"/>
          <a:ext cx="3810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247649</xdr:colOff>
      <xdr:row>6</xdr:row>
      <xdr:rowOff>0</xdr:rowOff>
    </xdr:from>
    <xdr:to>
      <xdr:col>6</xdr:col>
      <xdr:colOff>285750</xdr:colOff>
      <xdr:row>6</xdr:row>
      <xdr:rowOff>104775</xdr:rowOff>
    </xdr:to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A8BC66B8-6D01-47BF-AB37-DE38FF94CDE4}"/>
            </a:ext>
          </a:extLst>
        </xdr:cNvPr>
        <xdr:cNvSpPr txBox="1"/>
      </xdr:nvSpPr>
      <xdr:spPr>
        <a:xfrm>
          <a:off x="5238749" y="1504950"/>
          <a:ext cx="3810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247649</xdr:colOff>
      <xdr:row>28</xdr:row>
      <xdr:rowOff>104775</xdr:rowOff>
    </xdr:from>
    <xdr:to>
      <xdr:col>6</xdr:col>
      <xdr:colOff>266700</xdr:colOff>
      <xdr:row>28</xdr:row>
      <xdr:rowOff>225137</xdr:rowOff>
    </xdr:to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8E31B305-FFB4-4A89-9A80-845A81F8FF7F}"/>
            </a:ext>
          </a:extLst>
        </xdr:cNvPr>
        <xdr:cNvSpPr txBox="1"/>
      </xdr:nvSpPr>
      <xdr:spPr>
        <a:xfrm>
          <a:off x="5238749" y="9839325"/>
          <a:ext cx="19051" cy="120362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247649</xdr:colOff>
      <xdr:row>12</xdr:row>
      <xdr:rowOff>104775</xdr:rowOff>
    </xdr:from>
    <xdr:to>
      <xdr:col>6</xdr:col>
      <xdr:colOff>266700</xdr:colOff>
      <xdr:row>12</xdr:row>
      <xdr:rowOff>278823</xdr:rowOff>
    </xdr:to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F7EF4744-F307-4CEA-B243-C66D22530CB2}"/>
            </a:ext>
          </a:extLst>
        </xdr:cNvPr>
        <xdr:cNvSpPr txBox="1"/>
      </xdr:nvSpPr>
      <xdr:spPr>
        <a:xfrm>
          <a:off x="5238749" y="6638925"/>
          <a:ext cx="19051" cy="174048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24</xdr:row>
      <xdr:rowOff>0</xdr:rowOff>
    </xdr:from>
    <xdr:to>
      <xdr:col>6</xdr:col>
      <xdr:colOff>266700</xdr:colOff>
      <xdr:row>24</xdr:row>
      <xdr:rowOff>190500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429D382-B097-4BC6-AFCD-6641201F9A83}"/>
            </a:ext>
          </a:extLst>
        </xdr:cNvPr>
        <xdr:cNvSpPr txBox="1">
          <a:spLocks noChangeArrowheads="1"/>
        </xdr:cNvSpPr>
      </xdr:nvSpPr>
      <xdr:spPr bwMode="auto">
        <a:xfrm>
          <a:off x="5191125" y="97059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6</xdr:col>
      <xdr:colOff>190500</xdr:colOff>
      <xdr:row>21</xdr:row>
      <xdr:rowOff>0</xdr:rowOff>
    </xdr:from>
    <xdr:ext cx="57150" cy="1905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EAFEBF3-3540-4783-B8A2-4BEEB5750A91}"/>
            </a:ext>
          </a:extLst>
        </xdr:cNvPr>
        <xdr:cNvSpPr txBox="1"/>
      </xdr:nvSpPr>
      <xdr:spPr>
        <a:xfrm>
          <a:off x="5181600" y="81438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6</xdr:col>
      <xdr:colOff>200025</xdr:colOff>
      <xdr:row>24</xdr:row>
      <xdr:rowOff>0</xdr:rowOff>
    </xdr:from>
    <xdr:to>
      <xdr:col>6</xdr:col>
      <xdr:colOff>266700</xdr:colOff>
      <xdr:row>24</xdr:row>
      <xdr:rowOff>200025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86AF09B7-B7D6-445D-A7C2-93CE4AA20864}"/>
            </a:ext>
          </a:extLst>
        </xdr:cNvPr>
        <xdr:cNvSpPr txBox="1">
          <a:spLocks noChangeArrowheads="1"/>
        </xdr:cNvSpPr>
      </xdr:nvSpPr>
      <xdr:spPr bwMode="auto">
        <a:xfrm>
          <a:off x="5191125" y="97059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200025</xdr:colOff>
      <xdr:row>24</xdr:row>
      <xdr:rowOff>0</xdr:rowOff>
    </xdr:from>
    <xdr:to>
      <xdr:col>6</xdr:col>
      <xdr:colOff>266700</xdr:colOff>
      <xdr:row>24</xdr:row>
      <xdr:rowOff>200025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5BC24E34-4701-4E1A-A375-546FE12BDA71}"/>
            </a:ext>
          </a:extLst>
        </xdr:cNvPr>
        <xdr:cNvSpPr txBox="1">
          <a:spLocks noChangeArrowheads="1"/>
        </xdr:cNvSpPr>
      </xdr:nvSpPr>
      <xdr:spPr bwMode="auto">
        <a:xfrm>
          <a:off x="5191125" y="97059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6</xdr:col>
      <xdr:colOff>190500</xdr:colOff>
      <xdr:row>6</xdr:row>
      <xdr:rowOff>0</xdr:rowOff>
    </xdr:from>
    <xdr:ext cx="57150" cy="1905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F3C0AE13-3673-45A1-A26E-3721E4F7428B}"/>
            </a:ext>
          </a:extLst>
        </xdr:cNvPr>
        <xdr:cNvSpPr txBox="1"/>
      </xdr:nvSpPr>
      <xdr:spPr>
        <a:xfrm>
          <a:off x="5181600" y="22860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6</xdr:col>
      <xdr:colOff>200025</xdr:colOff>
      <xdr:row>21</xdr:row>
      <xdr:rowOff>0</xdr:rowOff>
    </xdr:from>
    <xdr:to>
      <xdr:col>6</xdr:col>
      <xdr:colOff>266700</xdr:colOff>
      <xdr:row>21</xdr:row>
      <xdr:rowOff>190500</xdr:rowOff>
    </xdr:to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99A1388B-4853-40D6-8596-27F3E95457F0}"/>
            </a:ext>
          </a:extLst>
        </xdr:cNvPr>
        <xdr:cNvSpPr txBox="1">
          <a:spLocks noChangeArrowheads="1"/>
        </xdr:cNvSpPr>
      </xdr:nvSpPr>
      <xdr:spPr bwMode="auto">
        <a:xfrm>
          <a:off x="5191125" y="81438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6</xdr:col>
      <xdr:colOff>190500</xdr:colOff>
      <xdr:row>24</xdr:row>
      <xdr:rowOff>0</xdr:rowOff>
    </xdr:from>
    <xdr:ext cx="57150" cy="19050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41D0C3A-07C5-4F2C-BBA5-542DE80C7039}"/>
            </a:ext>
          </a:extLst>
        </xdr:cNvPr>
        <xdr:cNvSpPr txBox="1"/>
      </xdr:nvSpPr>
      <xdr:spPr>
        <a:xfrm>
          <a:off x="5181600" y="97059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6</xdr:col>
      <xdr:colOff>190500</xdr:colOff>
      <xdr:row>4</xdr:row>
      <xdr:rowOff>0</xdr:rowOff>
    </xdr:from>
    <xdr:to>
      <xdr:col>6</xdr:col>
      <xdr:colOff>257175</xdr:colOff>
      <xdr:row>4</xdr:row>
      <xdr:rowOff>190500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7425AB75-F3C9-4B78-8939-341A9E50108E}"/>
            </a:ext>
          </a:extLst>
        </xdr:cNvPr>
        <xdr:cNvSpPr txBox="1">
          <a:spLocks noChangeArrowheads="1"/>
        </xdr:cNvSpPr>
      </xdr:nvSpPr>
      <xdr:spPr>
        <a:xfrm>
          <a:off x="5181600" y="150495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257175</xdr:colOff>
      <xdr:row>4</xdr:row>
      <xdr:rowOff>190500</xdr:rowOff>
    </xdr:to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7384E777-E096-4814-949B-60476C9005C1}"/>
            </a:ext>
          </a:extLst>
        </xdr:cNvPr>
        <xdr:cNvSpPr txBox="1">
          <a:spLocks noChangeArrowheads="1"/>
        </xdr:cNvSpPr>
      </xdr:nvSpPr>
      <xdr:spPr>
        <a:xfrm>
          <a:off x="5181600" y="150495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190500</xdr:colOff>
      <xdr:row>4</xdr:row>
      <xdr:rowOff>0</xdr:rowOff>
    </xdr:from>
    <xdr:to>
      <xdr:col>6</xdr:col>
      <xdr:colOff>257175</xdr:colOff>
      <xdr:row>4</xdr:row>
      <xdr:rowOff>190500</xdr:rowOff>
    </xdr:to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86404E95-EC62-4ACA-9BD8-5A5A79DB4142}"/>
            </a:ext>
          </a:extLst>
        </xdr:cNvPr>
        <xdr:cNvSpPr txBox="1">
          <a:spLocks noChangeArrowheads="1"/>
        </xdr:cNvSpPr>
      </xdr:nvSpPr>
      <xdr:spPr>
        <a:xfrm>
          <a:off x="5181600" y="150495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247649</xdr:colOff>
      <xdr:row>4</xdr:row>
      <xdr:rowOff>0</xdr:rowOff>
    </xdr:from>
    <xdr:to>
      <xdr:col>6</xdr:col>
      <xdr:colOff>285750</xdr:colOff>
      <xdr:row>4</xdr:row>
      <xdr:rowOff>104775</xdr:rowOff>
    </xdr:to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9FD36D06-3164-4BAF-B7A7-8A85340F36CF}"/>
            </a:ext>
          </a:extLst>
        </xdr:cNvPr>
        <xdr:cNvSpPr txBox="1"/>
      </xdr:nvSpPr>
      <xdr:spPr>
        <a:xfrm>
          <a:off x="5238749" y="1504950"/>
          <a:ext cx="3810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247649</xdr:colOff>
      <xdr:row>4</xdr:row>
      <xdr:rowOff>0</xdr:rowOff>
    </xdr:from>
    <xdr:to>
      <xdr:col>6</xdr:col>
      <xdr:colOff>285750</xdr:colOff>
      <xdr:row>4</xdr:row>
      <xdr:rowOff>104775</xdr:rowOff>
    </xdr:to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FF6B65B2-3422-457B-BBB8-641E24C6A22F}"/>
            </a:ext>
          </a:extLst>
        </xdr:cNvPr>
        <xdr:cNvSpPr txBox="1"/>
      </xdr:nvSpPr>
      <xdr:spPr>
        <a:xfrm>
          <a:off x="5238749" y="1504950"/>
          <a:ext cx="3810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247649</xdr:colOff>
      <xdr:row>4</xdr:row>
      <xdr:rowOff>0</xdr:rowOff>
    </xdr:from>
    <xdr:to>
      <xdr:col>6</xdr:col>
      <xdr:colOff>285750</xdr:colOff>
      <xdr:row>4</xdr:row>
      <xdr:rowOff>104775</xdr:rowOff>
    </xdr:to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7ADA1219-1BFA-4A69-B019-5CDB619C5552}"/>
            </a:ext>
          </a:extLst>
        </xdr:cNvPr>
        <xdr:cNvSpPr txBox="1"/>
      </xdr:nvSpPr>
      <xdr:spPr>
        <a:xfrm>
          <a:off x="5238749" y="1504950"/>
          <a:ext cx="3810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247649</xdr:colOff>
      <xdr:row>59</xdr:row>
      <xdr:rowOff>104775</xdr:rowOff>
    </xdr:from>
    <xdr:to>
      <xdr:col>6</xdr:col>
      <xdr:colOff>266700</xdr:colOff>
      <xdr:row>59</xdr:row>
      <xdr:rowOff>225137</xdr:rowOff>
    </xdr:to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8D95D108-B6C5-4795-A7A3-4F0744D72152}"/>
            </a:ext>
          </a:extLst>
        </xdr:cNvPr>
        <xdr:cNvSpPr txBox="1"/>
      </xdr:nvSpPr>
      <xdr:spPr>
        <a:xfrm>
          <a:off x="5238749" y="8639175"/>
          <a:ext cx="19051" cy="120362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247649</xdr:colOff>
      <xdr:row>15</xdr:row>
      <xdr:rowOff>104775</xdr:rowOff>
    </xdr:from>
    <xdr:to>
      <xdr:col>6</xdr:col>
      <xdr:colOff>266700</xdr:colOff>
      <xdr:row>15</xdr:row>
      <xdr:rowOff>278823</xdr:rowOff>
    </xdr:to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EFA1FE0B-F08F-453C-9117-A8F40549C3E5}"/>
            </a:ext>
          </a:extLst>
        </xdr:cNvPr>
        <xdr:cNvSpPr txBox="1"/>
      </xdr:nvSpPr>
      <xdr:spPr>
        <a:xfrm>
          <a:off x="5238749" y="5905500"/>
          <a:ext cx="19051" cy="174048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6</xdr:col>
      <xdr:colOff>200025</xdr:colOff>
      <xdr:row>12</xdr:row>
      <xdr:rowOff>0</xdr:rowOff>
    </xdr:from>
    <xdr:to>
      <xdr:col>6</xdr:col>
      <xdr:colOff>266700</xdr:colOff>
      <xdr:row>12</xdr:row>
      <xdr:rowOff>200025</xdr:rowOff>
    </xdr:to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9286EA10-518C-4564-8B27-6E11CAFE517E}"/>
            </a:ext>
          </a:extLst>
        </xdr:cNvPr>
        <xdr:cNvSpPr txBox="1">
          <a:spLocks noChangeArrowheads="1"/>
        </xdr:cNvSpPr>
      </xdr:nvSpPr>
      <xdr:spPr bwMode="auto">
        <a:xfrm>
          <a:off x="4781550" y="16303466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200025</xdr:colOff>
      <xdr:row>36</xdr:row>
      <xdr:rowOff>0</xdr:rowOff>
    </xdr:from>
    <xdr:to>
      <xdr:col>6</xdr:col>
      <xdr:colOff>266700</xdr:colOff>
      <xdr:row>36</xdr:row>
      <xdr:rowOff>190500</xdr:rowOff>
    </xdr:to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7F25FDB3-F9F6-4006-9028-593A7E1ED2C7}"/>
            </a:ext>
          </a:extLst>
        </xdr:cNvPr>
        <xdr:cNvSpPr txBox="1">
          <a:spLocks noChangeArrowheads="1"/>
        </xdr:cNvSpPr>
      </xdr:nvSpPr>
      <xdr:spPr bwMode="auto">
        <a:xfrm>
          <a:off x="4781550" y="16415385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6</xdr:col>
      <xdr:colOff>190500</xdr:colOff>
      <xdr:row>51</xdr:row>
      <xdr:rowOff>0</xdr:rowOff>
    </xdr:from>
    <xdr:ext cx="57150" cy="190500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A9DC1B0D-89B6-4ABA-8078-B1F589BF8C32}"/>
            </a:ext>
          </a:extLst>
        </xdr:cNvPr>
        <xdr:cNvSpPr txBox="1"/>
      </xdr:nvSpPr>
      <xdr:spPr>
        <a:xfrm>
          <a:off x="4772025" y="164825362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62"/>
  <sheetViews>
    <sheetView tabSelected="1" zoomScale="70" zoomScaleNormal="70" workbookViewId="0">
      <pane xSplit="15" ySplit="4" topLeftCell="Q37" activePane="bottomRight" state="frozen"/>
      <selection activeCell="S66" sqref="S66"/>
      <selection pane="topRight" activeCell="S66" sqref="S66"/>
      <selection pane="bottomLeft" activeCell="S66" sqref="S66"/>
      <selection pane="bottomRight" activeCell="B1" sqref="B1:T1"/>
    </sheetView>
  </sheetViews>
  <sheetFormatPr defaultColWidth="9" defaultRowHeight="12.75"/>
  <cols>
    <col min="1" max="1" width="5.42578125" style="43" customWidth="1"/>
    <col min="2" max="2" width="4.42578125" style="26" customWidth="1"/>
    <col min="3" max="3" width="8.85546875" style="26" customWidth="1"/>
    <col min="4" max="4" width="8.28515625" style="26" customWidth="1"/>
    <col min="5" max="5" width="23.42578125" style="26" customWidth="1"/>
    <col min="6" max="6" width="15" style="27" customWidth="1"/>
    <col min="7" max="7" width="5.5703125" style="25" customWidth="1"/>
    <col min="8" max="8" width="10.28515625" style="25" customWidth="1"/>
    <col min="9" max="9" width="8" style="25" customWidth="1"/>
    <col min="10" max="10" width="13.42578125" style="26" customWidth="1"/>
    <col min="11" max="11" width="15.42578125" style="25" customWidth="1"/>
    <col min="12" max="14" width="15.42578125" style="25" hidden="1" customWidth="1"/>
    <col min="15" max="15" width="15.42578125" style="26" hidden="1" customWidth="1"/>
    <col min="16" max="16" width="12.28515625" style="25" hidden="1" customWidth="1"/>
    <col min="17" max="17" width="15.42578125" style="25" customWidth="1"/>
    <col min="18" max="18" width="14.85546875" style="27" customWidth="1"/>
    <col min="19" max="19" width="12.42578125" style="25" customWidth="1"/>
    <col min="20" max="20" width="10.42578125" style="25" customWidth="1"/>
    <col min="21" max="21" width="29.42578125" style="26" customWidth="1"/>
    <col min="22" max="22" width="26.28515625" style="26" customWidth="1"/>
    <col min="23" max="23" width="14.7109375" style="27" customWidth="1"/>
    <col min="24" max="24" width="9.42578125" style="28" customWidth="1"/>
    <col min="25" max="25" width="14.28515625" style="25" customWidth="1"/>
    <col min="26" max="26" width="10.5703125" style="29" customWidth="1"/>
    <col min="27" max="16384" width="9" style="25"/>
  </cols>
  <sheetData>
    <row r="1" spans="1:26" customFormat="1" ht="39" customHeight="1">
      <c r="A1" s="40"/>
      <c r="B1" s="91" t="s">
        <v>230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67"/>
      <c r="V1" s="67"/>
      <c r="W1" s="93"/>
      <c r="X1" s="93"/>
      <c r="Y1" s="93"/>
      <c r="Z1" s="93"/>
    </row>
    <row r="2" spans="1:26" customFormat="1" ht="33.75" customHeight="1" thickBot="1">
      <c r="A2" s="40"/>
      <c r="B2" s="2"/>
      <c r="C2" s="94" t="s">
        <v>1</v>
      </c>
      <c r="D2" s="94"/>
      <c r="E2" s="95" t="s">
        <v>15</v>
      </c>
      <c r="F2" s="95"/>
      <c r="G2" s="95"/>
      <c r="H2" s="95"/>
      <c r="I2" s="95"/>
      <c r="J2" s="95"/>
      <c r="K2" s="96"/>
      <c r="L2" s="95"/>
      <c r="M2" s="95"/>
      <c r="N2" s="96"/>
      <c r="O2" s="96"/>
      <c r="P2" s="97" t="s">
        <v>2</v>
      </c>
      <c r="Q2" s="98"/>
      <c r="R2" s="98"/>
      <c r="S2" s="98"/>
      <c r="T2" s="98"/>
      <c r="U2" s="98"/>
      <c r="V2" s="98"/>
      <c r="W2" s="99"/>
      <c r="X2" s="100" t="s">
        <v>16</v>
      </c>
      <c r="Y2" s="100"/>
      <c r="Z2" s="100"/>
    </row>
    <row r="3" spans="1:26" s="1" customFormat="1" ht="26.25" customHeight="1">
      <c r="A3" s="41"/>
      <c r="B3" s="2" t="s">
        <v>0</v>
      </c>
      <c r="C3" s="2" t="s">
        <v>3</v>
      </c>
      <c r="D3" s="2" t="s">
        <v>3</v>
      </c>
      <c r="E3" s="3" t="s">
        <v>17</v>
      </c>
      <c r="F3" s="37" t="s">
        <v>12</v>
      </c>
      <c r="G3" s="4" t="s">
        <v>13</v>
      </c>
      <c r="H3" s="4" t="s">
        <v>14</v>
      </c>
      <c r="I3" s="3" t="s">
        <v>18</v>
      </c>
      <c r="J3" s="5" t="s">
        <v>19</v>
      </c>
      <c r="K3" s="6" t="s">
        <v>20</v>
      </c>
      <c r="L3" s="7" t="s">
        <v>21</v>
      </c>
      <c r="M3" s="8" t="s">
        <v>22</v>
      </c>
      <c r="N3" s="9" t="s">
        <v>23</v>
      </c>
      <c r="O3" s="10" t="s">
        <v>24</v>
      </c>
      <c r="P3" s="11" t="s">
        <v>25</v>
      </c>
      <c r="Q3" s="31" t="s">
        <v>26</v>
      </c>
      <c r="R3" s="38" t="s">
        <v>27</v>
      </c>
      <c r="S3" s="31" t="s">
        <v>28</v>
      </c>
      <c r="T3" s="31" t="s">
        <v>29</v>
      </c>
      <c r="U3" s="4" t="s">
        <v>30</v>
      </c>
      <c r="V3" s="12" t="s">
        <v>4</v>
      </c>
      <c r="W3" s="13" t="s">
        <v>5</v>
      </c>
      <c r="X3" s="4" t="s">
        <v>31</v>
      </c>
      <c r="Y3" s="30" t="s">
        <v>32</v>
      </c>
      <c r="Z3" s="13" t="s">
        <v>8</v>
      </c>
    </row>
    <row r="4" spans="1:26" s="1" customFormat="1" ht="19.5" customHeight="1">
      <c r="A4" s="44" t="s">
        <v>34</v>
      </c>
      <c r="B4" s="14"/>
      <c r="C4" s="14"/>
      <c r="D4" s="14"/>
      <c r="E4" s="14"/>
      <c r="F4" s="23"/>
      <c r="G4" s="15"/>
      <c r="H4" s="15"/>
      <c r="I4" s="14"/>
      <c r="J4" s="16"/>
      <c r="K4" s="17"/>
      <c r="L4" s="18"/>
      <c r="M4" s="16"/>
      <c r="N4" s="19"/>
      <c r="O4" s="20"/>
      <c r="P4" s="21"/>
      <c r="Q4" s="22"/>
      <c r="R4" s="23"/>
      <c r="S4" s="23"/>
      <c r="T4" s="23"/>
      <c r="U4" s="24"/>
      <c r="V4" s="23"/>
      <c r="W4" s="14"/>
      <c r="X4" s="22"/>
      <c r="Y4" s="14"/>
      <c r="Z4" s="14"/>
    </row>
    <row r="5" spans="1:26" s="39" customFormat="1" ht="30.75" customHeight="1">
      <c r="A5" s="42">
        <f>_xlfn.AGGREGATE(3,5,$E$5:E5)</f>
        <v>1</v>
      </c>
      <c r="B5" s="64">
        <v>1</v>
      </c>
      <c r="C5" s="57" t="s">
        <v>47</v>
      </c>
      <c r="D5" s="57" t="s">
        <v>9</v>
      </c>
      <c r="E5" s="66" t="s">
        <v>206</v>
      </c>
      <c r="F5" s="36">
        <v>31481</v>
      </c>
      <c r="G5" s="35" t="s">
        <v>6</v>
      </c>
      <c r="H5" s="61" t="s">
        <v>38</v>
      </c>
      <c r="I5" s="61" t="s">
        <v>33</v>
      </c>
      <c r="J5" s="65"/>
      <c r="K5" s="61" t="s">
        <v>66</v>
      </c>
      <c r="L5" s="61"/>
      <c r="M5" s="69"/>
      <c r="N5" s="61"/>
      <c r="O5" s="61"/>
      <c r="P5" s="69"/>
      <c r="Q5" s="49" t="s">
        <v>76</v>
      </c>
      <c r="R5" s="36"/>
      <c r="S5" s="36"/>
      <c r="T5" s="36"/>
      <c r="U5" s="36"/>
      <c r="V5" s="35"/>
      <c r="W5" s="35"/>
      <c r="X5" s="33"/>
      <c r="Y5" s="32"/>
      <c r="Z5" s="34"/>
    </row>
    <row r="6" spans="1:26" s="39" customFormat="1" ht="30.75" customHeight="1">
      <c r="A6" s="42">
        <f>_xlfn.AGGREGATE(3,5,$E$5:E6)</f>
        <v>2</v>
      </c>
      <c r="B6" s="64">
        <v>2</v>
      </c>
      <c r="C6" s="57" t="s">
        <v>47</v>
      </c>
      <c r="D6" s="57" t="s">
        <v>9</v>
      </c>
      <c r="E6" s="66" t="s">
        <v>207</v>
      </c>
      <c r="F6" s="36">
        <v>29606</v>
      </c>
      <c r="G6" s="35" t="s">
        <v>6</v>
      </c>
      <c r="H6" s="61" t="s">
        <v>38</v>
      </c>
      <c r="I6" s="61" t="s">
        <v>33</v>
      </c>
      <c r="J6" s="65"/>
      <c r="K6" s="61" t="s">
        <v>66</v>
      </c>
      <c r="L6" s="61"/>
      <c r="M6" s="69"/>
      <c r="N6" s="61"/>
      <c r="O6" s="61"/>
      <c r="P6" s="69"/>
      <c r="Q6" s="49" t="s">
        <v>76</v>
      </c>
      <c r="R6" s="36"/>
      <c r="S6" s="36"/>
      <c r="T6" s="36"/>
      <c r="U6" s="36"/>
      <c r="V6" s="35"/>
      <c r="W6" s="35"/>
      <c r="X6" s="33"/>
      <c r="Y6" s="32"/>
      <c r="Z6" s="34"/>
    </row>
    <row r="7" spans="1:26" s="39" customFormat="1" ht="30.75" customHeight="1">
      <c r="A7" s="42">
        <f>_xlfn.AGGREGATE(3,5,$E$5:E7)</f>
        <v>3</v>
      </c>
      <c r="B7" s="64">
        <v>3</v>
      </c>
      <c r="C7" s="57" t="s">
        <v>47</v>
      </c>
      <c r="D7" s="57" t="s">
        <v>9</v>
      </c>
      <c r="E7" s="66" t="s">
        <v>164</v>
      </c>
      <c r="F7" s="36">
        <v>32043</v>
      </c>
      <c r="G7" s="35" t="s">
        <v>11</v>
      </c>
      <c r="H7" s="61" t="s">
        <v>38</v>
      </c>
      <c r="I7" s="61" t="s">
        <v>33</v>
      </c>
      <c r="J7" s="65"/>
      <c r="K7" s="61" t="s">
        <v>66</v>
      </c>
      <c r="L7" s="61"/>
      <c r="M7" s="69"/>
      <c r="N7" s="61"/>
      <c r="O7" s="61"/>
      <c r="P7" s="69"/>
      <c r="Q7" s="49" t="s">
        <v>67</v>
      </c>
      <c r="R7" s="36"/>
      <c r="S7" s="36"/>
      <c r="T7" s="36"/>
      <c r="U7" s="36"/>
      <c r="V7" s="35"/>
      <c r="W7" s="35"/>
      <c r="X7" s="33"/>
      <c r="Y7" s="32"/>
      <c r="Z7" s="34"/>
    </row>
    <row r="8" spans="1:26" s="39" customFormat="1" ht="30.75" customHeight="1">
      <c r="A8" s="42">
        <f>_xlfn.AGGREGATE(3,5,$E$5:E8)</f>
        <v>4</v>
      </c>
      <c r="B8" s="64">
        <v>4</v>
      </c>
      <c r="C8" s="57" t="s">
        <v>47</v>
      </c>
      <c r="D8" s="57" t="s">
        <v>9</v>
      </c>
      <c r="E8" s="74" t="s">
        <v>195</v>
      </c>
      <c r="F8" s="56">
        <v>34224</v>
      </c>
      <c r="G8" s="46" t="s">
        <v>6</v>
      </c>
      <c r="H8" s="61" t="s">
        <v>38</v>
      </c>
      <c r="I8" s="61" t="s">
        <v>33</v>
      </c>
      <c r="J8" s="65"/>
      <c r="K8" s="61" t="s">
        <v>66</v>
      </c>
      <c r="L8" s="61"/>
      <c r="M8" s="69"/>
      <c r="N8" s="61"/>
      <c r="O8" s="61"/>
      <c r="P8" s="69"/>
      <c r="Q8" s="49" t="s">
        <v>72</v>
      </c>
      <c r="R8" s="36"/>
      <c r="S8" s="36"/>
      <c r="T8" s="36"/>
      <c r="U8" s="36"/>
      <c r="V8" s="35"/>
      <c r="W8" s="35"/>
      <c r="X8" s="33"/>
      <c r="Y8" s="32"/>
      <c r="Z8" s="34"/>
    </row>
    <row r="9" spans="1:26" s="39" customFormat="1" ht="30.75" customHeight="1">
      <c r="A9" s="42">
        <f>_xlfn.AGGREGATE(3,5,$E$5:E9)</f>
        <v>5</v>
      </c>
      <c r="B9" s="64">
        <v>5</v>
      </c>
      <c r="C9" s="57" t="s">
        <v>47</v>
      </c>
      <c r="D9" s="57" t="s">
        <v>9</v>
      </c>
      <c r="E9" s="74" t="s">
        <v>196</v>
      </c>
      <c r="F9" s="56">
        <v>32883</v>
      </c>
      <c r="G9" s="46" t="s">
        <v>6</v>
      </c>
      <c r="H9" s="61" t="s">
        <v>38</v>
      </c>
      <c r="I9" s="61" t="s">
        <v>33</v>
      </c>
      <c r="J9" s="65"/>
      <c r="K9" s="61" t="s">
        <v>66</v>
      </c>
      <c r="L9" s="61"/>
      <c r="M9" s="69"/>
      <c r="N9" s="61"/>
      <c r="O9" s="61"/>
      <c r="P9" s="69"/>
      <c r="Q9" s="49" t="s">
        <v>72</v>
      </c>
      <c r="R9" s="36"/>
      <c r="S9" s="36"/>
      <c r="T9" s="36"/>
      <c r="U9" s="36"/>
      <c r="V9" s="35"/>
      <c r="W9" s="35"/>
      <c r="X9" s="33"/>
      <c r="Y9" s="32"/>
      <c r="Z9" s="34"/>
    </row>
    <row r="10" spans="1:26" s="39" customFormat="1" ht="30.75" customHeight="1">
      <c r="A10" s="42">
        <f>_xlfn.AGGREGATE(3,5,$E$5:E10)</f>
        <v>6</v>
      </c>
      <c r="B10" s="64">
        <v>6</v>
      </c>
      <c r="C10" s="57" t="s">
        <v>47</v>
      </c>
      <c r="D10" s="57" t="s">
        <v>9</v>
      </c>
      <c r="E10" s="66" t="s">
        <v>39</v>
      </c>
      <c r="F10" s="36">
        <v>32876</v>
      </c>
      <c r="G10" s="35" t="s">
        <v>10</v>
      </c>
      <c r="H10" s="61" t="s">
        <v>38</v>
      </c>
      <c r="I10" s="61" t="s">
        <v>33</v>
      </c>
      <c r="J10" s="65"/>
      <c r="K10" s="61" t="s">
        <v>66</v>
      </c>
      <c r="L10" s="61"/>
      <c r="M10" s="69"/>
      <c r="N10" s="61"/>
      <c r="O10" s="61"/>
      <c r="P10" s="69"/>
      <c r="Q10" s="49" t="s">
        <v>171</v>
      </c>
      <c r="R10" s="36"/>
      <c r="S10" s="36"/>
      <c r="T10" s="36"/>
      <c r="U10" s="36"/>
      <c r="V10" s="35"/>
      <c r="W10" s="35"/>
      <c r="X10" s="33"/>
      <c r="Y10" s="32"/>
      <c r="Z10" s="34"/>
    </row>
    <row r="11" spans="1:26" s="39" customFormat="1" ht="30.75" customHeight="1">
      <c r="A11" s="42">
        <f>_xlfn.AGGREGATE(3,5,$E$5:E11)</f>
        <v>7</v>
      </c>
      <c r="B11" s="64">
        <v>7</v>
      </c>
      <c r="C11" s="57" t="s">
        <v>47</v>
      </c>
      <c r="D11" s="57" t="s">
        <v>9</v>
      </c>
      <c r="E11" s="66" t="s">
        <v>59</v>
      </c>
      <c r="F11" s="36">
        <v>33758</v>
      </c>
      <c r="G11" s="35" t="s">
        <v>10</v>
      </c>
      <c r="H11" s="61" t="s">
        <v>38</v>
      </c>
      <c r="I11" s="61" t="s">
        <v>33</v>
      </c>
      <c r="J11" s="65"/>
      <c r="K11" s="61" t="s">
        <v>66</v>
      </c>
      <c r="L11" s="61"/>
      <c r="M11" s="69"/>
      <c r="N11" s="61"/>
      <c r="O11" s="61"/>
      <c r="P11" s="69"/>
      <c r="Q11" s="49" t="s">
        <v>171</v>
      </c>
      <c r="R11" s="36"/>
      <c r="S11" s="36"/>
      <c r="T11" s="36"/>
      <c r="U11" s="36"/>
      <c r="V11" s="35"/>
      <c r="W11" s="35"/>
      <c r="X11" s="33"/>
      <c r="Y11" s="32"/>
      <c r="Z11" s="34"/>
    </row>
    <row r="12" spans="1:26" s="39" customFormat="1" ht="30.75" customHeight="1">
      <c r="A12" s="42">
        <f>_xlfn.AGGREGATE(3,5,$E$5:E12)</f>
        <v>8</v>
      </c>
      <c r="B12" s="64">
        <v>8</v>
      </c>
      <c r="C12" s="57" t="s">
        <v>47</v>
      </c>
      <c r="D12" s="57" t="s">
        <v>9</v>
      </c>
      <c r="E12" s="66" t="s">
        <v>172</v>
      </c>
      <c r="F12" s="36">
        <v>33533</v>
      </c>
      <c r="G12" s="35" t="s">
        <v>11</v>
      </c>
      <c r="H12" s="61" t="s">
        <v>38</v>
      </c>
      <c r="I12" s="61" t="s">
        <v>33</v>
      </c>
      <c r="J12" s="65"/>
      <c r="K12" s="61" t="s">
        <v>66</v>
      </c>
      <c r="L12" s="61"/>
      <c r="M12" s="69"/>
      <c r="N12" s="61"/>
      <c r="O12" s="61"/>
      <c r="P12" s="69"/>
      <c r="Q12" s="49" t="s">
        <v>171</v>
      </c>
      <c r="R12" s="36"/>
      <c r="S12" s="36"/>
      <c r="T12" s="36"/>
      <c r="U12" s="36"/>
      <c r="V12" s="35"/>
      <c r="W12" s="35"/>
      <c r="X12" s="33"/>
      <c r="Y12" s="32"/>
      <c r="Z12" s="34"/>
    </row>
    <row r="13" spans="1:26" s="39" customFormat="1" ht="30.75" customHeight="1">
      <c r="A13" s="42">
        <f>_xlfn.AGGREGATE(3,5,$E$5:E13)</f>
        <v>9</v>
      </c>
      <c r="B13" s="64">
        <v>9</v>
      </c>
      <c r="C13" s="57" t="s">
        <v>47</v>
      </c>
      <c r="D13" s="57" t="s">
        <v>9</v>
      </c>
      <c r="E13" s="66" t="s">
        <v>173</v>
      </c>
      <c r="F13" s="36">
        <v>33848</v>
      </c>
      <c r="G13" s="35" t="s">
        <v>11</v>
      </c>
      <c r="H13" s="61" t="s">
        <v>38</v>
      </c>
      <c r="I13" s="61" t="s">
        <v>33</v>
      </c>
      <c r="J13" s="65"/>
      <c r="K13" s="61" t="s">
        <v>66</v>
      </c>
      <c r="L13" s="61"/>
      <c r="M13" s="69"/>
      <c r="N13" s="61"/>
      <c r="O13" s="61"/>
      <c r="P13" s="69"/>
      <c r="Q13" s="49" t="s">
        <v>171</v>
      </c>
      <c r="R13" s="36"/>
      <c r="S13" s="36"/>
      <c r="T13" s="36"/>
      <c r="U13" s="36"/>
      <c r="V13" s="35"/>
      <c r="W13" s="35"/>
      <c r="X13" s="33"/>
      <c r="Y13" s="32"/>
      <c r="Z13" s="34"/>
    </row>
    <row r="14" spans="1:26" s="50" customFormat="1" ht="30.75" customHeight="1">
      <c r="A14" s="42">
        <f>_xlfn.AGGREGATE(3,5,$E$5:E14)</f>
        <v>10</v>
      </c>
      <c r="B14" s="64">
        <v>10</v>
      </c>
      <c r="C14" s="57" t="s">
        <v>47</v>
      </c>
      <c r="D14" s="57" t="s">
        <v>9</v>
      </c>
      <c r="E14" s="71" t="s">
        <v>35</v>
      </c>
      <c r="F14" s="36">
        <v>32894</v>
      </c>
      <c r="G14" s="35" t="s">
        <v>10</v>
      </c>
      <c r="H14" s="61" t="s">
        <v>38</v>
      </c>
      <c r="I14" s="61" t="s">
        <v>33</v>
      </c>
      <c r="J14" s="65"/>
      <c r="K14" s="61" t="s">
        <v>66</v>
      </c>
      <c r="L14" s="61"/>
      <c r="M14" s="69"/>
      <c r="N14" s="61"/>
      <c r="O14" s="61"/>
      <c r="P14" s="69"/>
      <c r="Q14" s="49" t="s">
        <v>165</v>
      </c>
      <c r="R14" s="36"/>
      <c r="S14" s="36"/>
      <c r="T14" s="36"/>
      <c r="U14" s="36"/>
      <c r="V14" s="35"/>
      <c r="W14" s="35"/>
      <c r="X14" s="33"/>
      <c r="Y14" s="32"/>
      <c r="Z14" s="34"/>
    </row>
    <row r="15" spans="1:26" s="51" customFormat="1" ht="30.75" customHeight="1">
      <c r="A15" s="42">
        <f>_xlfn.AGGREGATE(3,5,$E$5:E15)</f>
        <v>11</v>
      </c>
      <c r="B15" s="64">
        <v>11</v>
      </c>
      <c r="C15" s="57" t="s">
        <v>47</v>
      </c>
      <c r="D15" s="57" t="s">
        <v>9</v>
      </c>
      <c r="E15" s="71" t="s">
        <v>166</v>
      </c>
      <c r="F15" s="36">
        <v>30631</v>
      </c>
      <c r="G15" s="35" t="s">
        <v>10</v>
      </c>
      <c r="H15" s="61" t="s">
        <v>38</v>
      </c>
      <c r="I15" s="61" t="s">
        <v>33</v>
      </c>
      <c r="J15" s="65"/>
      <c r="K15" s="61" t="s">
        <v>66</v>
      </c>
      <c r="L15" s="61"/>
      <c r="M15" s="69"/>
      <c r="N15" s="61"/>
      <c r="O15" s="61"/>
      <c r="P15" s="69"/>
      <c r="Q15" s="49" t="s">
        <v>165</v>
      </c>
      <c r="R15" s="36"/>
      <c r="S15" s="36"/>
      <c r="T15" s="36"/>
      <c r="U15" s="36"/>
      <c r="V15" s="35"/>
      <c r="W15" s="35"/>
      <c r="X15" s="33"/>
      <c r="Y15" s="32"/>
      <c r="Z15" s="34"/>
    </row>
    <row r="16" spans="1:26" s="51" customFormat="1" ht="30.75" customHeight="1">
      <c r="A16" s="42">
        <f>_xlfn.AGGREGATE(3,5,$E$5:E16)</f>
        <v>12</v>
      </c>
      <c r="B16" s="64">
        <v>12</v>
      </c>
      <c r="C16" s="57" t="s">
        <v>47</v>
      </c>
      <c r="D16" s="57" t="s">
        <v>9</v>
      </c>
      <c r="E16" s="71" t="s">
        <v>64</v>
      </c>
      <c r="F16" s="36">
        <v>30437</v>
      </c>
      <c r="G16" s="35" t="s">
        <v>10</v>
      </c>
      <c r="H16" s="61" t="s">
        <v>38</v>
      </c>
      <c r="I16" s="61" t="s">
        <v>33</v>
      </c>
      <c r="J16" s="65"/>
      <c r="K16" s="61" t="s">
        <v>66</v>
      </c>
      <c r="L16" s="61"/>
      <c r="M16" s="69"/>
      <c r="N16" s="61"/>
      <c r="O16" s="61"/>
      <c r="P16" s="69"/>
      <c r="Q16" s="49" t="s">
        <v>165</v>
      </c>
      <c r="R16" s="36"/>
      <c r="S16" s="36"/>
      <c r="T16" s="36"/>
      <c r="U16" s="36"/>
      <c r="V16" s="35"/>
      <c r="W16" s="35"/>
      <c r="X16" s="33"/>
      <c r="Y16" s="32"/>
      <c r="Z16" s="34"/>
    </row>
    <row r="17" spans="1:26" s="51" customFormat="1" ht="30.75" customHeight="1">
      <c r="A17" s="42">
        <f>_xlfn.AGGREGATE(3,5,$E$5:E17)</f>
        <v>13</v>
      </c>
      <c r="B17" s="64">
        <v>13</v>
      </c>
      <c r="C17" s="57" t="s">
        <v>47</v>
      </c>
      <c r="D17" s="57" t="s">
        <v>9</v>
      </c>
      <c r="E17" s="71" t="s">
        <v>167</v>
      </c>
      <c r="F17" s="55">
        <v>27431</v>
      </c>
      <c r="G17" s="54" t="s">
        <v>10</v>
      </c>
      <c r="H17" s="61" t="s">
        <v>38</v>
      </c>
      <c r="I17" s="61" t="s">
        <v>33</v>
      </c>
      <c r="J17" s="65"/>
      <c r="K17" s="61" t="s">
        <v>66</v>
      </c>
      <c r="L17" s="61"/>
      <c r="M17" s="69"/>
      <c r="N17" s="61"/>
      <c r="O17" s="61"/>
      <c r="P17" s="69"/>
      <c r="Q17" s="49" t="s">
        <v>165</v>
      </c>
      <c r="R17" s="36"/>
      <c r="S17" s="36"/>
      <c r="T17" s="36"/>
      <c r="U17" s="36"/>
      <c r="V17" s="35"/>
      <c r="W17" s="35"/>
      <c r="X17" s="33"/>
      <c r="Y17" s="32"/>
      <c r="Z17" s="34"/>
    </row>
    <row r="18" spans="1:26" s="51" customFormat="1" ht="30.75" customHeight="1">
      <c r="A18" s="42">
        <f>_xlfn.AGGREGATE(3,5,$E$5:E18)</f>
        <v>14</v>
      </c>
      <c r="B18" s="64">
        <v>14</v>
      </c>
      <c r="C18" s="57" t="s">
        <v>47</v>
      </c>
      <c r="D18" s="57" t="s">
        <v>9</v>
      </c>
      <c r="E18" s="71" t="s">
        <v>168</v>
      </c>
      <c r="F18" s="36">
        <v>27480</v>
      </c>
      <c r="G18" s="35" t="s">
        <v>10</v>
      </c>
      <c r="H18" s="61" t="s">
        <v>38</v>
      </c>
      <c r="I18" s="61" t="s">
        <v>33</v>
      </c>
      <c r="J18" s="65"/>
      <c r="K18" s="61" t="s">
        <v>66</v>
      </c>
      <c r="L18" s="61"/>
      <c r="M18" s="69"/>
      <c r="N18" s="61"/>
      <c r="O18" s="61"/>
      <c r="P18" s="69"/>
      <c r="Q18" s="49" t="s">
        <v>165</v>
      </c>
      <c r="R18" s="36"/>
      <c r="S18" s="36"/>
      <c r="T18" s="36"/>
      <c r="U18" s="36"/>
      <c r="V18" s="35"/>
      <c r="W18" s="35"/>
      <c r="X18" s="33"/>
      <c r="Y18" s="32"/>
      <c r="Z18" s="34"/>
    </row>
    <row r="19" spans="1:26" s="51" customFormat="1" ht="30.75" customHeight="1">
      <c r="A19" s="42">
        <f>_xlfn.AGGREGATE(3,5,$E$5:E19)</f>
        <v>15</v>
      </c>
      <c r="B19" s="64">
        <v>15</v>
      </c>
      <c r="C19" s="57" t="s">
        <v>47</v>
      </c>
      <c r="D19" s="57" t="s">
        <v>9</v>
      </c>
      <c r="E19" s="72" t="s">
        <v>169</v>
      </c>
      <c r="F19" s="36">
        <v>32802</v>
      </c>
      <c r="G19" s="54" t="s">
        <v>11</v>
      </c>
      <c r="H19" s="61" t="s">
        <v>38</v>
      </c>
      <c r="I19" s="61" t="s">
        <v>33</v>
      </c>
      <c r="J19" s="65"/>
      <c r="K19" s="61" t="s">
        <v>66</v>
      </c>
      <c r="L19" s="61"/>
      <c r="M19" s="69"/>
      <c r="N19" s="61"/>
      <c r="O19" s="61"/>
      <c r="P19" s="69"/>
      <c r="Q19" s="49" t="s">
        <v>165</v>
      </c>
      <c r="R19" s="36"/>
      <c r="S19" s="36"/>
      <c r="T19" s="36"/>
      <c r="U19" s="36"/>
      <c r="V19" s="35"/>
      <c r="W19" s="35"/>
      <c r="X19" s="33"/>
      <c r="Y19" s="32"/>
      <c r="Z19" s="34"/>
    </row>
    <row r="20" spans="1:26" s="51" customFormat="1" ht="30.75" customHeight="1">
      <c r="A20" s="42">
        <f>_xlfn.AGGREGATE(3,5,$E$5:E20)</f>
        <v>16</v>
      </c>
      <c r="B20" s="64">
        <v>16</v>
      </c>
      <c r="C20" s="57" t="s">
        <v>47</v>
      </c>
      <c r="D20" s="57" t="s">
        <v>9</v>
      </c>
      <c r="E20" s="72" t="s">
        <v>170</v>
      </c>
      <c r="F20" s="36">
        <v>30626</v>
      </c>
      <c r="G20" s="54" t="s">
        <v>11</v>
      </c>
      <c r="H20" s="61" t="s">
        <v>38</v>
      </c>
      <c r="I20" s="61" t="s">
        <v>33</v>
      </c>
      <c r="J20" s="65"/>
      <c r="K20" s="61" t="s">
        <v>66</v>
      </c>
      <c r="L20" s="61"/>
      <c r="M20" s="69"/>
      <c r="N20" s="61"/>
      <c r="O20" s="61"/>
      <c r="P20" s="69"/>
      <c r="Q20" s="49" t="s">
        <v>165</v>
      </c>
      <c r="R20" s="36"/>
      <c r="S20" s="36"/>
      <c r="T20" s="36"/>
      <c r="U20" s="36"/>
      <c r="V20" s="35"/>
      <c r="W20" s="35"/>
      <c r="X20" s="33"/>
      <c r="Y20" s="32"/>
      <c r="Z20" s="34"/>
    </row>
    <row r="21" spans="1:26" s="51" customFormat="1" ht="30.75" customHeight="1">
      <c r="A21" s="42">
        <f>_xlfn.AGGREGATE(3,5,$E$5:E21)</f>
        <v>17</v>
      </c>
      <c r="B21" s="64">
        <v>17</v>
      </c>
      <c r="C21" s="57" t="s">
        <v>47</v>
      </c>
      <c r="D21" s="57" t="s">
        <v>9</v>
      </c>
      <c r="E21" s="82" t="s">
        <v>208</v>
      </c>
      <c r="F21" s="86">
        <v>31463</v>
      </c>
      <c r="G21" s="89" t="s">
        <v>10</v>
      </c>
      <c r="H21" s="61" t="s">
        <v>38</v>
      </c>
      <c r="I21" s="61" t="s">
        <v>33</v>
      </c>
      <c r="J21" s="65"/>
      <c r="K21" s="61" t="s">
        <v>66</v>
      </c>
      <c r="L21" s="61"/>
      <c r="M21" s="69"/>
      <c r="N21" s="61"/>
      <c r="O21" s="61"/>
      <c r="P21" s="69"/>
      <c r="Q21" s="49" t="s">
        <v>209</v>
      </c>
      <c r="R21" s="36"/>
      <c r="S21" s="36"/>
      <c r="T21" s="36"/>
      <c r="U21" s="36"/>
      <c r="V21" s="35"/>
      <c r="W21" s="35"/>
      <c r="X21" s="33"/>
      <c r="Y21" s="32"/>
      <c r="Z21" s="34"/>
    </row>
    <row r="22" spans="1:26" s="51" customFormat="1" ht="30.75" customHeight="1">
      <c r="A22" s="42">
        <f>_xlfn.AGGREGATE(3,5,$E$5:E22)</f>
        <v>18</v>
      </c>
      <c r="B22" s="64">
        <v>18</v>
      </c>
      <c r="C22" s="57" t="s">
        <v>47</v>
      </c>
      <c r="D22" s="57" t="s">
        <v>9</v>
      </c>
      <c r="E22" s="84" t="s">
        <v>210</v>
      </c>
      <c r="F22" s="87">
        <v>33446</v>
      </c>
      <c r="G22" s="90" t="s">
        <v>10</v>
      </c>
      <c r="H22" s="61" t="s">
        <v>38</v>
      </c>
      <c r="I22" s="61" t="s">
        <v>33</v>
      </c>
      <c r="J22" s="65"/>
      <c r="K22" s="61" t="s">
        <v>66</v>
      </c>
      <c r="L22" s="61"/>
      <c r="M22" s="69"/>
      <c r="N22" s="61"/>
      <c r="O22" s="61"/>
      <c r="P22" s="69"/>
      <c r="Q22" s="49" t="s">
        <v>209</v>
      </c>
      <c r="R22" s="36"/>
      <c r="S22" s="36"/>
      <c r="T22" s="36"/>
      <c r="U22" s="36"/>
      <c r="V22" s="35"/>
      <c r="W22" s="35"/>
      <c r="X22" s="33"/>
      <c r="Y22" s="32"/>
      <c r="Z22" s="34"/>
    </row>
    <row r="23" spans="1:26" s="51" customFormat="1" ht="30.75" customHeight="1">
      <c r="A23" s="42">
        <f>_xlfn.AGGREGATE(3,5,$E$5:E23)</f>
        <v>19</v>
      </c>
      <c r="B23" s="64">
        <v>19</v>
      </c>
      <c r="C23" s="57" t="s">
        <v>47</v>
      </c>
      <c r="D23" s="57" t="s">
        <v>9</v>
      </c>
      <c r="E23" s="71" t="s">
        <v>174</v>
      </c>
      <c r="F23" s="36">
        <v>30292</v>
      </c>
      <c r="G23" s="35" t="s">
        <v>10</v>
      </c>
      <c r="H23" s="61" t="s">
        <v>38</v>
      </c>
      <c r="I23" s="61" t="s">
        <v>33</v>
      </c>
      <c r="J23" s="65"/>
      <c r="K23" s="61" t="s">
        <v>66</v>
      </c>
      <c r="L23" s="61"/>
      <c r="M23" s="69"/>
      <c r="N23" s="61"/>
      <c r="O23" s="61"/>
      <c r="P23" s="69"/>
      <c r="Q23" s="49" t="s">
        <v>68</v>
      </c>
      <c r="R23" s="36"/>
      <c r="S23" s="36"/>
      <c r="T23" s="36"/>
      <c r="U23" s="36"/>
      <c r="V23" s="35"/>
      <c r="W23" s="35"/>
      <c r="X23" s="33"/>
      <c r="Y23" s="32"/>
      <c r="Z23" s="34"/>
    </row>
    <row r="24" spans="1:26" s="51" customFormat="1" ht="30.75" customHeight="1">
      <c r="A24" s="42">
        <f>_xlfn.AGGREGATE(3,5,$E$5:E24)</f>
        <v>20</v>
      </c>
      <c r="B24" s="64">
        <v>20</v>
      </c>
      <c r="C24" s="57" t="s">
        <v>47</v>
      </c>
      <c r="D24" s="57" t="s">
        <v>9</v>
      </c>
      <c r="E24" s="71" t="s">
        <v>175</v>
      </c>
      <c r="F24" s="36">
        <v>33541</v>
      </c>
      <c r="G24" s="35" t="s">
        <v>10</v>
      </c>
      <c r="H24" s="61" t="s">
        <v>38</v>
      </c>
      <c r="I24" s="61" t="s">
        <v>33</v>
      </c>
      <c r="J24" s="65"/>
      <c r="K24" s="61" t="s">
        <v>66</v>
      </c>
      <c r="L24" s="61"/>
      <c r="M24" s="69"/>
      <c r="N24" s="61"/>
      <c r="O24" s="61"/>
      <c r="P24" s="69"/>
      <c r="Q24" s="49" t="s">
        <v>68</v>
      </c>
      <c r="R24" s="36"/>
      <c r="S24" s="36"/>
      <c r="T24" s="36"/>
      <c r="U24" s="36"/>
      <c r="V24" s="35"/>
      <c r="W24" s="35"/>
      <c r="X24" s="33"/>
      <c r="Y24" s="32"/>
      <c r="Z24" s="34"/>
    </row>
    <row r="25" spans="1:26" s="51" customFormat="1" ht="30.75" customHeight="1">
      <c r="A25" s="42">
        <f>_xlfn.AGGREGATE(3,5,$E$5:E25)</f>
        <v>21</v>
      </c>
      <c r="B25" s="64">
        <v>21</v>
      </c>
      <c r="C25" s="57" t="s">
        <v>47</v>
      </c>
      <c r="D25" s="57" t="s">
        <v>9</v>
      </c>
      <c r="E25" s="71" t="s">
        <v>176</v>
      </c>
      <c r="F25" s="36">
        <v>31265</v>
      </c>
      <c r="G25" s="35" t="s">
        <v>10</v>
      </c>
      <c r="H25" s="61" t="s">
        <v>38</v>
      </c>
      <c r="I25" s="61" t="s">
        <v>33</v>
      </c>
      <c r="J25" s="65"/>
      <c r="K25" s="61" t="s">
        <v>66</v>
      </c>
      <c r="L25" s="61"/>
      <c r="M25" s="69"/>
      <c r="N25" s="61"/>
      <c r="O25" s="61"/>
      <c r="P25" s="69"/>
      <c r="Q25" s="49" t="s">
        <v>68</v>
      </c>
      <c r="R25" s="36"/>
      <c r="S25" s="36"/>
      <c r="T25" s="36"/>
      <c r="U25" s="36"/>
      <c r="V25" s="35"/>
      <c r="W25" s="35"/>
      <c r="X25" s="33"/>
      <c r="Y25" s="32"/>
      <c r="Z25" s="34"/>
    </row>
    <row r="26" spans="1:26" s="51" customFormat="1" ht="30.75" customHeight="1">
      <c r="A26" s="42">
        <f>_xlfn.AGGREGATE(3,5,$E$5:E26)</f>
        <v>22</v>
      </c>
      <c r="B26" s="64">
        <v>22</v>
      </c>
      <c r="C26" s="57" t="s">
        <v>47</v>
      </c>
      <c r="D26" s="57" t="s">
        <v>9</v>
      </c>
      <c r="E26" s="71" t="s">
        <v>61</v>
      </c>
      <c r="F26" s="36">
        <v>32121</v>
      </c>
      <c r="G26" s="35" t="s">
        <v>10</v>
      </c>
      <c r="H26" s="61" t="s">
        <v>38</v>
      </c>
      <c r="I26" s="61" t="s">
        <v>33</v>
      </c>
      <c r="J26" s="65"/>
      <c r="K26" s="61" t="s">
        <v>66</v>
      </c>
      <c r="L26" s="61"/>
      <c r="M26" s="69"/>
      <c r="N26" s="61"/>
      <c r="O26" s="61"/>
      <c r="P26" s="69"/>
      <c r="Q26" s="49" t="s">
        <v>68</v>
      </c>
      <c r="R26" s="36"/>
      <c r="S26" s="36"/>
      <c r="T26" s="36"/>
      <c r="U26" s="36"/>
      <c r="V26" s="35"/>
      <c r="W26" s="35"/>
      <c r="X26" s="33"/>
      <c r="Y26" s="32"/>
      <c r="Z26" s="34"/>
    </row>
    <row r="27" spans="1:26" s="51" customFormat="1" ht="30.75" customHeight="1">
      <c r="A27" s="42">
        <f>_xlfn.AGGREGATE(3,5,$E$5:E27)</f>
        <v>23</v>
      </c>
      <c r="B27" s="64">
        <v>23</v>
      </c>
      <c r="C27" s="57" t="s">
        <v>47</v>
      </c>
      <c r="D27" s="57" t="s">
        <v>9</v>
      </c>
      <c r="E27" s="71" t="s">
        <v>177</v>
      </c>
      <c r="F27" s="36">
        <v>30390</v>
      </c>
      <c r="G27" s="35" t="s">
        <v>10</v>
      </c>
      <c r="H27" s="61" t="s">
        <v>38</v>
      </c>
      <c r="I27" s="61" t="s">
        <v>33</v>
      </c>
      <c r="J27" s="65"/>
      <c r="K27" s="61" t="s">
        <v>66</v>
      </c>
      <c r="L27" s="61"/>
      <c r="M27" s="69"/>
      <c r="N27" s="61"/>
      <c r="O27" s="61"/>
      <c r="P27" s="69"/>
      <c r="Q27" s="49" t="s">
        <v>69</v>
      </c>
      <c r="R27" s="36"/>
      <c r="S27" s="36"/>
      <c r="T27" s="36"/>
      <c r="U27" s="36"/>
      <c r="V27" s="35"/>
      <c r="W27" s="35"/>
      <c r="X27" s="33"/>
      <c r="Y27" s="32"/>
      <c r="Z27" s="34"/>
    </row>
    <row r="28" spans="1:26" s="51" customFormat="1" ht="30.75" customHeight="1">
      <c r="A28" s="42">
        <f>_xlfn.AGGREGATE(3,5,$E$5:E28)</f>
        <v>24</v>
      </c>
      <c r="B28" s="64">
        <v>24</v>
      </c>
      <c r="C28" s="57" t="s">
        <v>47</v>
      </c>
      <c r="D28" s="57" t="s">
        <v>9</v>
      </c>
      <c r="E28" s="71" t="s">
        <v>178</v>
      </c>
      <c r="F28" s="36">
        <v>28718</v>
      </c>
      <c r="G28" s="35" t="s">
        <v>10</v>
      </c>
      <c r="H28" s="61" t="s">
        <v>38</v>
      </c>
      <c r="I28" s="61" t="s">
        <v>33</v>
      </c>
      <c r="J28" s="65"/>
      <c r="K28" s="61" t="s">
        <v>66</v>
      </c>
      <c r="L28" s="61"/>
      <c r="M28" s="69"/>
      <c r="N28" s="61"/>
      <c r="O28" s="61"/>
      <c r="P28" s="69"/>
      <c r="Q28" s="49" t="s">
        <v>69</v>
      </c>
      <c r="R28" s="36"/>
      <c r="S28" s="36"/>
      <c r="T28" s="36"/>
      <c r="U28" s="36"/>
      <c r="V28" s="35"/>
      <c r="W28" s="35"/>
      <c r="X28" s="33"/>
      <c r="Y28" s="32"/>
      <c r="Z28" s="34"/>
    </row>
    <row r="29" spans="1:26" s="51" customFormat="1" ht="30.75" customHeight="1">
      <c r="A29" s="42">
        <f>_xlfn.AGGREGATE(3,5,$E$5:E29)</f>
        <v>25</v>
      </c>
      <c r="B29" s="64">
        <v>25</v>
      </c>
      <c r="C29" s="57" t="s">
        <v>47</v>
      </c>
      <c r="D29" s="57" t="s">
        <v>9</v>
      </c>
      <c r="E29" s="71" t="s">
        <v>179</v>
      </c>
      <c r="F29" s="36">
        <v>28491</v>
      </c>
      <c r="G29" s="35" t="s">
        <v>10</v>
      </c>
      <c r="H29" s="61" t="s">
        <v>38</v>
      </c>
      <c r="I29" s="61" t="s">
        <v>33</v>
      </c>
      <c r="J29" s="65"/>
      <c r="K29" s="61" t="s">
        <v>66</v>
      </c>
      <c r="L29" s="61"/>
      <c r="M29" s="69"/>
      <c r="N29" s="61"/>
      <c r="O29" s="61"/>
      <c r="P29" s="69"/>
      <c r="Q29" s="49" t="s">
        <v>69</v>
      </c>
      <c r="R29" s="36"/>
      <c r="S29" s="36"/>
      <c r="T29" s="36"/>
      <c r="U29" s="36"/>
      <c r="V29" s="35"/>
      <c r="W29" s="35"/>
      <c r="X29" s="33"/>
      <c r="Y29" s="32"/>
      <c r="Z29" s="34"/>
    </row>
    <row r="30" spans="1:26" s="51" customFormat="1" ht="30.75" customHeight="1">
      <c r="A30" s="42">
        <f>_xlfn.AGGREGATE(3,5,$E$5:E30)</f>
        <v>26</v>
      </c>
      <c r="B30" s="64">
        <v>26</v>
      </c>
      <c r="C30" s="57" t="s">
        <v>47</v>
      </c>
      <c r="D30" s="57" t="s">
        <v>9</v>
      </c>
      <c r="E30" s="71" t="s">
        <v>180</v>
      </c>
      <c r="F30" s="36">
        <v>34375</v>
      </c>
      <c r="G30" s="35" t="s">
        <v>10</v>
      </c>
      <c r="H30" s="61" t="s">
        <v>38</v>
      </c>
      <c r="I30" s="61" t="s">
        <v>33</v>
      </c>
      <c r="J30" s="65"/>
      <c r="K30" s="61" t="s">
        <v>66</v>
      </c>
      <c r="L30" s="61"/>
      <c r="M30" s="69"/>
      <c r="N30" s="61"/>
      <c r="O30" s="61"/>
      <c r="P30" s="69"/>
      <c r="Q30" s="49" t="s">
        <v>69</v>
      </c>
      <c r="R30" s="36"/>
      <c r="S30" s="36"/>
      <c r="T30" s="36"/>
      <c r="U30" s="36"/>
      <c r="V30" s="35"/>
      <c r="W30" s="35"/>
      <c r="X30" s="33"/>
      <c r="Y30" s="32"/>
      <c r="Z30" s="34"/>
    </row>
    <row r="31" spans="1:26" s="51" customFormat="1" ht="30.75" customHeight="1">
      <c r="A31" s="42">
        <f>_xlfn.AGGREGATE(3,5,$E$5:E31)</f>
        <v>27</v>
      </c>
      <c r="B31" s="64">
        <v>27</v>
      </c>
      <c r="C31" s="57" t="s">
        <v>47</v>
      </c>
      <c r="D31" s="57" t="s">
        <v>9</v>
      </c>
      <c r="E31" s="71" t="s">
        <v>181</v>
      </c>
      <c r="F31" s="36">
        <v>31619</v>
      </c>
      <c r="G31" s="35" t="s">
        <v>10</v>
      </c>
      <c r="H31" s="61" t="s">
        <v>38</v>
      </c>
      <c r="I31" s="61" t="s">
        <v>33</v>
      </c>
      <c r="J31" s="65"/>
      <c r="K31" s="61" t="s">
        <v>66</v>
      </c>
      <c r="L31" s="61"/>
      <c r="M31" s="69"/>
      <c r="N31" s="61"/>
      <c r="O31" s="61"/>
      <c r="P31" s="69"/>
      <c r="Q31" s="49" t="s">
        <v>69</v>
      </c>
      <c r="R31" s="36"/>
      <c r="S31" s="36"/>
      <c r="T31" s="36"/>
      <c r="U31" s="36"/>
      <c r="V31" s="35"/>
      <c r="W31" s="35"/>
      <c r="X31" s="33"/>
      <c r="Y31" s="32"/>
      <c r="Z31" s="34"/>
    </row>
    <row r="32" spans="1:26" s="51" customFormat="1" ht="30.75" customHeight="1">
      <c r="A32" s="42">
        <f>_xlfn.AGGREGATE(3,5,$E$5:E32)</f>
        <v>28</v>
      </c>
      <c r="B32" s="64">
        <v>28</v>
      </c>
      <c r="C32" s="57" t="s">
        <v>47</v>
      </c>
      <c r="D32" s="57" t="s">
        <v>9</v>
      </c>
      <c r="E32" s="71" t="s">
        <v>44</v>
      </c>
      <c r="F32" s="36">
        <v>30832</v>
      </c>
      <c r="G32" s="35" t="s">
        <v>10</v>
      </c>
      <c r="H32" s="61" t="s">
        <v>38</v>
      </c>
      <c r="I32" s="61" t="s">
        <v>33</v>
      </c>
      <c r="J32" s="65"/>
      <c r="K32" s="61" t="s">
        <v>66</v>
      </c>
      <c r="L32" s="61"/>
      <c r="M32" s="69"/>
      <c r="N32" s="61"/>
      <c r="O32" s="61"/>
      <c r="P32" s="69"/>
      <c r="Q32" s="49" t="s">
        <v>69</v>
      </c>
      <c r="R32" s="36"/>
      <c r="S32" s="36"/>
      <c r="T32" s="36"/>
      <c r="U32" s="36"/>
      <c r="V32" s="35"/>
      <c r="W32" s="35"/>
      <c r="X32" s="33"/>
      <c r="Y32" s="32"/>
      <c r="Z32" s="34"/>
    </row>
    <row r="33" spans="1:26" s="51" customFormat="1" ht="30.75" customHeight="1">
      <c r="A33" s="42">
        <f>_xlfn.AGGREGATE(3,5,$E$5:E33)</f>
        <v>29</v>
      </c>
      <c r="B33" s="64">
        <v>29</v>
      </c>
      <c r="C33" s="57" t="s">
        <v>47</v>
      </c>
      <c r="D33" s="57" t="s">
        <v>9</v>
      </c>
      <c r="E33" s="71" t="s">
        <v>182</v>
      </c>
      <c r="F33" s="36">
        <v>28917</v>
      </c>
      <c r="G33" s="35" t="s">
        <v>10</v>
      </c>
      <c r="H33" s="61" t="s">
        <v>38</v>
      </c>
      <c r="I33" s="61" t="s">
        <v>33</v>
      </c>
      <c r="J33" s="65"/>
      <c r="K33" s="61" t="s">
        <v>66</v>
      </c>
      <c r="L33" s="61"/>
      <c r="M33" s="69"/>
      <c r="N33" s="61"/>
      <c r="O33" s="61"/>
      <c r="P33" s="69"/>
      <c r="Q33" s="49" t="s">
        <v>69</v>
      </c>
      <c r="R33" s="36"/>
      <c r="S33" s="36"/>
      <c r="T33" s="36"/>
      <c r="U33" s="36"/>
      <c r="V33" s="35"/>
      <c r="W33" s="35"/>
      <c r="X33" s="33"/>
      <c r="Y33" s="32"/>
      <c r="Z33" s="34"/>
    </row>
    <row r="34" spans="1:26" s="51" customFormat="1" ht="30.75" customHeight="1">
      <c r="A34" s="42">
        <f>_xlfn.AGGREGATE(3,5,$E$5:E34)</f>
        <v>30</v>
      </c>
      <c r="B34" s="64">
        <v>30</v>
      </c>
      <c r="C34" s="57" t="s">
        <v>47</v>
      </c>
      <c r="D34" s="57" t="s">
        <v>9</v>
      </c>
      <c r="E34" s="71" t="s">
        <v>183</v>
      </c>
      <c r="F34" s="36">
        <v>30030</v>
      </c>
      <c r="G34" s="35" t="s">
        <v>10</v>
      </c>
      <c r="H34" s="61" t="s">
        <v>38</v>
      </c>
      <c r="I34" s="61" t="s">
        <v>33</v>
      </c>
      <c r="J34" s="65"/>
      <c r="K34" s="61" t="s">
        <v>66</v>
      </c>
      <c r="L34" s="61"/>
      <c r="M34" s="69"/>
      <c r="N34" s="61"/>
      <c r="O34" s="61"/>
      <c r="P34" s="69"/>
      <c r="Q34" s="49" t="s">
        <v>70</v>
      </c>
      <c r="R34" s="36"/>
      <c r="S34" s="36"/>
      <c r="T34" s="36"/>
      <c r="U34" s="36"/>
      <c r="V34" s="35"/>
      <c r="W34" s="35"/>
      <c r="X34" s="33"/>
      <c r="Y34" s="32"/>
      <c r="Z34" s="34"/>
    </row>
    <row r="35" spans="1:26" s="51" customFormat="1" ht="30.75" customHeight="1">
      <c r="A35" s="42">
        <f>_xlfn.AGGREGATE(3,5,$E$5:E35)</f>
        <v>31</v>
      </c>
      <c r="B35" s="64">
        <v>31</v>
      </c>
      <c r="C35" s="57" t="s">
        <v>47</v>
      </c>
      <c r="D35" s="57" t="s">
        <v>9</v>
      </c>
      <c r="E35" s="71" t="s">
        <v>184</v>
      </c>
      <c r="F35" s="36">
        <v>27838</v>
      </c>
      <c r="G35" s="35" t="s">
        <v>10</v>
      </c>
      <c r="H35" s="61" t="s">
        <v>38</v>
      </c>
      <c r="I35" s="61" t="s">
        <v>33</v>
      </c>
      <c r="J35" s="65"/>
      <c r="K35" s="61" t="s">
        <v>66</v>
      </c>
      <c r="L35" s="61"/>
      <c r="M35" s="69"/>
      <c r="N35" s="61"/>
      <c r="O35" s="61"/>
      <c r="P35" s="69"/>
      <c r="Q35" s="49" t="s">
        <v>70</v>
      </c>
      <c r="R35" s="36"/>
      <c r="S35" s="36"/>
      <c r="T35" s="36"/>
      <c r="U35" s="36"/>
      <c r="V35" s="35"/>
      <c r="W35" s="35"/>
      <c r="X35" s="33"/>
      <c r="Y35" s="32"/>
      <c r="Z35" s="34"/>
    </row>
    <row r="36" spans="1:26" s="51" customFormat="1" ht="30.75" customHeight="1">
      <c r="A36" s="42">
        <f>_xlfn.AGGREGATE(3,5,$E$5:E36)</f>
        <v>32</v>
      </c>
      <c r="B36" s="64">
        <v>32</v>
      </c>
      <c r="C36" s="57" t="s">
        <v>47</v>
      </c>
      <c r="D36" s="57" t="s">
        <v>9</v>
      </c>
      <c r="E36" s="71" t="s">
        <v>60</v>
      </c>
      <c r="F36" s="36">
        <v>30266</v>
      </c>
      <c r="G36" s="35" t="s">
        <v>10</v>
      </c>
      <c r="H36" s="61" t="s">
        <v>38</v>
      </c>
      <c r="I36" s="61" t="s">
        <v>33</v>
      </c>
      <c r="J36" s="65"/>
      <c r="K36" s="61" t="s">
        <v>66</v>
      </c>
      <c r="L36" s="61"/>
      <c r="M36" s="69"/>
      <c r="N36" s="61"/>
      <c r="O36" s="61"/>
      <c r="P36" s="69"/>
      <c r="Q36" s="49" t="s">
        <v>70</v>
      </c>
      <c r="R36" s="36"/>
      <c r="S36" s="36"/>
      <c r="T36" s="36"/>
      <c r="U36" s="36"/>
      <c r="V36" s="35"/>
      <c r="W36" s="35"/>
      <c r="X36" s="33"/>
      <c r="Y36" s="32"/>
      <c r="Z36" s="34"/>
    </row>
    <row r="37" spans="1:26" s="51" customFormat="1" ht="30.75" customHeight="1">
      <c r="A37" s="42">
        <f>_xlfn.AGGREGATE(3,5,$E$5:E37)</f>
        <v>33</v>
      </c>
      <c r="B37" s="64">
        <v>33</v>
      </c>
      <c r="C37" s="57" t="s">
        <v>47</v>
      </c>
      <c r="D37" s="57" t="s">
        <v>9</v>
      </c>
      <c r="E37" s="72" t="s">
        <v>185</v>
      </c>
      <c r="F37" s="53">
        <v>33478</v>
      </c>
      <c r="G37" s="54" t="s">
        <v>10</v>
      </c>
      <c r="H37" s="61" t="s">
        <v>38</v>
      </c>
      <c r="I37" s="61" t="s">
        <v>33</v>
      </c>
      <c r="J37" s="65"/>
      <c r="K37" s="61" t="s">
        <v>66</v>
      </c>
      <c r="L37" s="61"/>
      <c r="M37" s="69"/>
      <c r="N37" s="61"/>
      <c r="O37" s="61"/>
      <c r="P37" s="69"/>
      <c r="Q37" s="49" t="s">
        <v>70</v>
      </c>
      <c r="R37" s="36"/>
      <c r="S37" s="36"/>
      <c r="T37" s="36"/>
      <c r="U37" s="36"/>
      <c r="V37" s="35"/>
      <c r="W37" s="35"/>
      <c r="X37" s="33"/>
      <c r="Y37" s="32"/>
      <c r="Z37" s="34"/>
    </row>
    <row r="38" spans="1:26" s="51" customFormat="1" ht="30.75" customHeight="1">
      <c r="A38" s="42">
        <f>_xlfn.AGGREGATE(3,5,$E$5:E38)</f>
        <v>34</v>
      </c>
      <c r="B38" s="64">
        <v>34</v>
      </c>
      <c r="C38" s="57" t="s">
        <v>47</v>
      </c>
      <c r="D38" s="57" t="s">
        <v>9</v>
      </c>
      <c r="E38" s="71" t="s">
        <v>186</v>
      </c>
      <c r="F38" s="36">
        <v>29891</v>
      </c>
      <c r="G38" s="35" t="s">
        <v>10</v>
      </c>
      <c r="H38" s="61" t="s">
        <v>38</v>
      </c>
      <c r="I38" s="61" t="s">
        <v>33</v>
      </c>
      <c r="J38" s="65"/>
      <c r="K38" s="61" t="s">
        <v>66</v>
      </c>
      <c r="L38" s="61"/>
      <c r="M38" s="69"/>
      <c r="N38" s="61"/>
      <c r="O38" s="61"/>
      <c r="P38" s="69"/>
      <c r="Q38" s="49" t="s">
        <v>70</v>
      </c>
      <c r="R38" s="36"/>
      <c r="S38" s="36"/>
      <c r="T38" s="36"/>
      <c r="U38" s="36"/>
      <c r="V38" s="35"/>
      <c r="W38" s="35"/>
      <c r="X38" s="33"/>
      <c r="Y38" s="32"/>
      <c r="Z38" s="34"/>
    </row>
    <row r="39" spans="1:26" s="51" customFormat="1" ht="30.75" customHeight="1">
      <c r="A39" s="42">
        <f>_xlfn.AGGREGATE(3,5,$E$5:E39)</f>
        <v>35</v>
      </c>
      <c r="B39" s="64">
        <v>35</v>
      </c>
      <c r="C39" s="57" t="s">
        <v>47</v>
      </c>
      <c r="D39" s="57" t="s">
        <v>9</v>
      </c>
      <c r="E39" s="71" t="s">
        <v>187</v>
      </c>
      <c r="F39" s="36">
        <v>30545</v>
      </c>
      <c r="G39" s="35" t="s">
        <v>10</v>
      </c>
      <c r="H39" s="61" t="s">
        <v>38</v>
      </c>
      <c r="I39" s="61" t="s">
        <v>33</v>
      </c>
      <c r="J39" s="65"/>
      <c r="K39" s="61" t="s">
        <v>66</v>
      </c>
      <c r="L39" s="61"/>
      <c r="M39" s="69"/>
      <c r="N39" s="61"/>
      <c r="O39" s="61"/>
      <c r="P39" s="69"/>
      <c r="Q39" s="49" t="s">
        <v>70</v>
      </c>
      <c r="R39" s="36"/>
      <c r="S39" s="36"/>
      <c r="T39" s="36"/>
      <c r="U39" s="36"/>
      <c r="V39" s="35"/>
      <c r="W39" s="35"/>
      <c r="X39" s="33"/>
      <c r="Y39" s="32"/>
      <c r="Z39" s="34"/>
    </row>
    <row r="40" spans="1:26" s="51" customFormat="1" ht="30.75" customHeight="1">
      <c r="A40" s="42">
        <f>_xlfn.AGGREGATE(3,5,$E$5:E40)</f>
        <v>36</v>
      </c>
      <c r="B40" s="64">
        <v>36</v>
      </c>
      <c r="C40" s="57" t="s">
        <v>47</v>
      </c>
      <c r="D40" s="57" t="s">
        <v>9</v>
      </c>
      <c r="E40" s="71" t="s">
        <v>62</v>
      </c>
      <c r="F40" s="55">
        <v>27879</v>
      </c>
      <c r="G40" s="54" t="s">
        <v>10</v>
      </c>
      <c r="H40" s="61" t="s">
        <v>38</v>
      </c>
      <c r="I40" s="61" t="s">
        <v>33</v>
      </c>
      <c r="J40" s="65"/>
      <c r="K40" s="61" t="s">
        <v>66</v>
      </c>
      <c r="L40" s="61"/>
      <c r="M40" s="69"/>
      <c r="N40" s="61"/>
      <c r="O40" s="61"/>
      <c r="P40" s="69"/>
      <c r="Q40" s="49" t="s">
        <v>70</v>
      </c>
      <c r="R40" s="36"/>
      <c r="S40" s="36"/>
      <c r="T40" s="36"/>
      <c r="U40" s="36"/>
      <c r="V40" s="35"/>
      <c r="W40" s="35"/>
      <c r="X40" s="33"/>
      <c r="Y40" s="32"/>
      <c r="Z40" s="34"/>
    </row>
    <row r="41" spans="1:26" s="51" customFormat="1" ht="30.75" customHeight="1">
      <c r="A41" s="42">
        <f>_xlfn.AGGREGATE(3,5,$E$5:E41)</f>
        <v>37</v>
      </c>
      <c r="B41" s="64">
        <v>37</v>
      </c>
      <c r="C41" s="57" t="s">
        <v>47</v>
      </c>
      <c r="D41" s="57" t="s">
        <v>9</v>
      </c>
      <c r="E41" s="66" t="s">
        <v>188</v>
      </c>
      <c r="F41" s="36">
        <v>31194</v>
      </c>
      <c r="G41" s="58" t="s">
        <v>10</v>
      </c>
      <c r="H41" s="61" t="s">
        <v>38</v>
      </c>
      <c r="I41" s="61" t="s">
        <v>33</v>
      </c>
      <c r="J41" s="65"/>
      <c r="K41" s="61" t="s">
        <v>66</v>
      </c>
      <c r="L41" s="61"/>
      <c r="M41" s="69"/>
      <c r="N41" s="61"/>
      <c r="O41" s="61"/>
      <c r="P41" s="69"/>
      <c r="Q41" s="49" t="s">
        <v>70</v>
      </c>
      <c r="R41" s="36"/>
      <c r="S41" s="36"/>
      <c r="T41" s="36"/>
      <c r="U41" s="36"/>
      <c r="V41" s="35"/>
      <c r="W41" s="35"/>
      <c r="X41" s="33"/>
      <c r="Y41" s="32"/>
      <c r="Z41" s="34"/>
    </row>
    <row r="42" spans="1:26" ht="30.75" customHeight="1">
      <c r="A42" s="42">
        <f>_xlfn.AGGREGATE(3,5,$E$5:E42)</f>
        <v>38</v>
      </c>
      <c r="B42" s="64">
        <v>38</v>
      </c>
      <c r="C42" s="57" t="s">
        <v>47</v>
      </c>
      <c r="D42" s="57" t="s">
        <v>9</v>
      </c>
      <c r="E42" s="72" t="s">
        <v>189</v>
      </c>
      <c r="F42" s="73">
        <v>29754</v>
      </c>
      <c r="G42" s="58" t="s">
        <v>7</v>
      </c>
      <c r="H42" s="61" t="s">
        <v>38</v>
      </c>
      <c r="I42" s="61" t="s">
        <v>33</v>
      </c>
      <c r="J42" s="65"/>
      <c r="K42" s="61" t="s">
        <v>66</v>
      </c>
      <c r="L42" s="61"/>
      <c r="M42" s="69"/>
      <c r="N42" s="61"/>
      <c r="O42" s="61"/>
      <c r="P42" s="69"/>
      <c r="Q42" s="49" t="s">
        <v>70</v>
      </c>
      <c r="R42" s="36"/>
      <c r="S42" s="36"/>
      <c r="T42" s="36"/>
      <c r="U42" s="36"/>
      <c r="V42" s="35"/>
      <c r="W42" s="35"/>
      <c r="X42" s="33"/>
      <c r="Y42" s="32"/>
      <c r="Z42" s="34"/>
    </row>
    <row r="43" spans="1:26" ht="30.75" customHeight="1">
      <c r="A43" s="42">
        <f>_xlfn.AGGREGATE(3,5,$E$5:E43)</f>
        <v>39</v>
      </c>
      <c r="B43" s="64">
        <v>39</v>
      </c>
      <c r="C43" s="57" t="s">
        <v>47</v>
      </c>
      <c r="D43" s="57" t="s">
        <v>9</v>
      </c>
      <c r="E43" s="76" t="s">
        <v>42</v>
      </c>
      <c r="F43" s="45">
        <v>30260</v>
      </c>
      <c r="G43" s="46" t="s">
        <v>10</v>
      </c>
      <c r="H43" s="61" t="s">
        <v>38</v>
      </c>
      <c r="I43" s="61" t="s">
        <v>33</v>
      </c>
      <c r="J43" s="65"/>
      <c r="K43" s="61" t="s">
        <v>66</v>
      </c>
      <c r="L43" s="61"/>
      <c r="M43" s="69"/>
      <c r="N43" s="61"/>
      <c r="O43" s="61"/>
      <c r="P43" s="69"/>
      <c r="Q43" s="49" t="s">
        <v>73</v>
      </c>
      <c r="R43" s="36"/>
      <c r="S43" s="36"/>
      <c r="T43" s="36"/>
      <c r="U43" s="36"/>
      <c r="V43" s="35"/>
      <c r="W43" s="35"/>
      <c r="X43" s="33"/>
      <c r="Y43" s="32"/>
      <c r="Z43" s="34"/>
    </row>
    <row r="44" spans="1:26" ht="30.75" customHeight="1">
      <c r="A44" s="42">
        <f>_xlfn.AGGREGATE(3,5,$E$5:E44)</f>
        <v>40</v>
      </c>
      <c r="B44" s="64">
        <v>40</v>
      </c>
      <c r="C44" s="57" t="s">
        <v>47</v>
      </c>
      <c r="D44" s="57" t="s">
        <v>9</v>
      </c>
      <c r="E44" s="76" t="s">
        <v>197</v>
      </c>
      <c r="F44" s="45">
        <v>30678</v>
      </c>
      <c r="G44" s="46" t="s">
        <v>10</v>
      </c>
      <c r="H44" s="61" t="s">
        <v>38</v>
      </c>
      <c r="I44" s="61" t="s">
        <v>33</v>
      </c>
      <c r="J44" s="65"/>
      <c r="K44" s="61" t="s">
        <v>66</v>
      </c>
      <c r="L44" s="61"/>
      <c r="M44" s="69"/>
      <c r="N44" s="61"/>
      <c r="O44" s="61"/>
      <c r="P44" s="69"/>
      <c r="Q44" s="49" t="s">
        <v>73</v>
      </c>
      <c r="R44" s="36"/>
      <c r="S44" s="36"/>
      <c r="T44" s="36"/>
      <c r="U44" s="36"/>
      <c r="V44" s="35"/>
      <c r="W44" s="35"/>
      <c r="X44" s="33"/>
      <c r="Y44" s="32"/>
      <c r="Z44" s="34"/>
    </row>
    <row r="45" spans="1:26" ht="30.75" customHeight="1">
      <c r="A45" s="42">
        <f>_xlfn.AGGREGATE(3,5,$E$5:E45)</f>
        <v>41</v>
      </c>
      <c r="B45" s="64">
        <v>41</v>
      </c>
      <c r="C45" s="57" t="s">
        <v>47</v>
      </c>
      <c r="D45" s="57" t="s">
        <v>9</v>
      </c>
      <c r="E45" s="76" t="s">
        <v>198</v>
      </c>
      <c r="F45" s="45">
        <v>30500</v>
      </c>
      <c r="G45" s="46" t="s">
        <v>10</v>
      </c>
      <c r="H45" s="61" t="s">
        <v>38</v>
      </c>
      <c r="I45" s="61" t="s">
        <v>33</v>
      </c>
      <c r="J45" s="65"/>
      <c r="K45" s="61" t="s">
        <v>66</v>
      </c>
      <c r="L45" s="61"/>
      <c r="M45" s="69"/>
      <c r="N45" s="61"/>
      <c r="O45" s="61"/>
      <c r="P45" s="69"/>
      <c r="Q45" s="49" t="s">
        <v>73</v>
      </c>
      <c r="R45" s="36"/>
      <c r="S45" s="36"/>
      <c r="T45" s="36"/>
      <c r="U45" s="36"/>
      <c r="V45" s="35"/>
      <c r="W45" s="35"/>
      <c r="X45" s="33"/>
      <c r="Y45" s="32"/>
      <c r="Z45" s="34"/>
    </row>
    <row r="46" spans="1:26" ht="30.75" customHeight="1">
      <c r="A46" s="42">
        <f>_xlfn.AGGREGATE(3,5,$E$5:E46)</f>
        <v>42</v>
      </c>
      <c r="B46" s="64">
        <v>42</v>
      </c>
      <c r="C46" s="57" t="s">
        <v>47</v>
      </c>
      <c r="D46" s="57" t="s">
        <v>9</v>
      </c>
      <c r="E46" s="76" t="s">
        <v>199</v>
      </c>
      <c r="F46" s="45">
        <v>31287</v>
      </c>
      <c r="G46" s="46" t="s">
        <v>10</v>
      </c>
      <c r="H46" s="61" t="s">
        <v>38</v>
      </c>
      <c r="I46" s="61" t="s">
        <v>33</v>
      </c>
      <c r="J46" s="65"/>
      <c r="K46" s="61" t="s">
        <v>66</v>
      </c>
      <c r="L46" s="61"/>
      <c r="M46" s="69"/>
      <c r="N46" s="61"/>
      <c r="O46" s="61"/>
      <c r="P46" s="69"/>
      <c r="Q46" s="49" t="s">
        <v>73</v>
      </c>
      <c r="R46" s="36"/>
      <c r="S46" s="36"/>
      <c r="T46" s="36"/>
      <c r="U46" s="36"/>
      <c r="V46" s="35"/>
      <c r="W46" s="35"/>
      <c r="X46" s="33"/>
      <c r="Y46" s="32"/>
      <c r="Z46" s="34"/>
    </row>
    <row r="47" spans="1:26" ht="30.75" customHeight="1">
      <c r="A47" s="42">
        <f>_xlfn.AGGREGATE(3,5,$E$5:E47)</f>
        <v>43</v>
      </c>
      <c r="B47" s="64">
        <v>43</v>
      </c>
      <c r="C47" s="57" t="s">
        <v>47</v>
      </c>
      <c r="D47" s="57" t="s">
        <v>9</v>
      </c>
      <c r="E47" s="76" t="s">
        <v>200</v>
      </c>
      <c r="F47" s="45">
        <v>31303</v>
      </c>
      <c r="G47" s="46" t="s">
        <v>10</v>
      </c>
      <c r="H47" s="61" t="s">
        <v>38</v>
      </c>
      <c r="I47" s="61" t="s">
        <v>33</v>
      </c>
      <c r="J47" s="65"/>
      <c r="K47" s="61" t="s">
        <v>66</v>
      </c>
      <c r="L47" s="61"/>
      <c r="M47" s="69"/>
      <c r="N47" s="61"/>
      <c r="O47" s="61"/>
      <c r="P47" s="69"/>
      <c r="Q47" s="49" t="s">
        <v>73</v>
      </c>
      <c r="R47" s="36"/>
      <c r="S47" s="36"/>
      <c r="T47" s="36"/>
      <c r="U47" s="36"/>
      <c r="V47" s="35"/>
      <c r="W47" s="35"/>
      <c r="X47" s="33"/>
      <c r="Y47" s="32"/>
      <c r="Z47" s="34"/>
    </row>
    <row r="48" spans="1:26" ht="30.75" customHeight="1">
      <c r="A48" s="42">
        <f>_xlfn.AGGREGATE(3,5,$E$5:E48)</f>
        <v>44</v>
      </c>
      <c r="B48" s="64">
        <v>44</v>
      </c>
      <c r="C48" s="57" t="s">
        <v>47</v>
      </c>
      <c r="D48" s="57" t="s">
        <v>9</v>
      </c>
      <c r="E48" s="76" t="s">
        <v>201</v>
      </c>
      <c r="F48" s="45">
        <v>32113</v>
      </c>
      <c r="G48" s="46" t="s">
        <v>11</v>
      </c>
      <c r="H48" s="61" t="s">
        <v>38</v>
      </c>
      <c r="I48" s="61" t="s">
        <v>33</v>
      </c>
      <c r="J48" s="65"/>
      <c r="K48" s="61" t="s">
        <v>66</v>
      </c>
      <c r="L48" s="61"/>
      <c r="M48" s="69"/>
      <c r="N48" s="61"/>
      <c r="O48" s="61"/>
      <c r="P48" s="69"/>
      <c r="Q48" s="49" t="s">
        <v>73</v>
      </c>
      <c r="R48" s="36"/>
      <c r="S48" s="36"/>
      <c r="T48" s="36"/>
      <c r="U48" s="36"/>
      <c r="V48" s="35"/>
      <c r="W48" s="35"/>
      <c r="X48" s="33"/>
      <c r="Y48" s="32"/>
      <c r="Z48" s="34"/>
    </row>
    <row r="49" spans="1:26" ht="30.75" customHeight="1">
      <c r="A49" s="42">
        <f>_xlfn.AGGREGATE(3,5,$E$5:E49)</f>
        <v>45</v>
      </c>
      <c r="B49" s="64">
        <v>45</v>
      </c>
      <c r="C49" s="57" t="s">
        <v>47</v>
      </c>
      <c r="D49" s="57" t="s">
        <v>9</v>
      </c>
      <c r="E49" s="76" t="s">
        <v>41</v>
      </c>
      <c r="F49" s="45">
        <v>31789</v>
      </c>
      <c r="G49" s="46" t="s">
        <v>6</v>
      </c>
      <c r="H49" s="61" t="s">
        <v>38</v>
      </c>
      <c r="I49" s="61" t="s">
        <v>33</v>
      </c>
      <c r="J49" s="65"/>
      <c r="K49" s="61" t="s">
        <v>66</v>
      </c>
      <c r="L49" s="61"/>
      <c r="M49" s="69"/>
      <c r="N49" s="61"/>
      <c r="O49" s="61"/>
      <c r="P49" s="69"/>
      <c r="Q49" s="49" t="s">
        <v>73</v>
      </c>
      <c r="R49" s="36"/>
      <c r="S49" s="36"/>
      <c r="T49" s="36"/>
      <c r="U49" s="36"/>
      <c r="V49" s="35"/>
      <c r="W49" s="35"/>
      <c r="X49" s="33"/>
      <c r="Y49" s="32"/>
      <c r="Z49" s="34"/>
    </row>
    <row r="50" spans="1:26" ht="30.75" customHeight="1">
      <c r="A50" s="42">
        <f>_xlfn.AGGREGATE(3,5,$E$5:E50)</f>
        <v>46</v>
      </c>
      <c r="B50" s="64">
        <v>46</v>
      </c>
      <c r="C50" s="57" t="s">
        <v>47</v>
      </c>
      <c r="D50" s="57" t="s">
        <v>9</v>
      </c>
      <c r="E50" s="71" t="s">
        <v>190</v>
      </c>
      <c r="F50" s="36">
        <v>30364</v>
      </c>
      <c r="G50" s="35" t="s">
        <v>10</v>
      </c>
      <c r="H50" s="61" t="s">
        <v>38</v>
      </c>
      <c r="I50" s="61" t="s">
        <v>33</v>
      </c>
      <c r="J50" s="65"/>
      <c r="K50" s="61" t="s">
        <v>66</v>
      </c>
      <c r="L50" s="61"/>
      <c r="M50" s="69"/>
      <c r="N50" s="61"/>
      <c r="O50" s="61"/>
      <c r="P50" s="69"/>
      <c r="Q50" s="49" t="s">
        <v>71</v>
      </c>
      <c r="R50" s="36"/>
      <c r="S50" s="36"/>
      <c r="T50" s="36"/>
      <c r="U50" s="36"/>
      <c r="V50" s="35"/>
      <c r="W50" s="35"/>
      <c r="X50" s="33"/>
      <c r="Y50" s="32"/>
      <c r="Z50" s="34"/>
    </row>
    <row r="51" spans="1:26" ht="30.75" customHeight="1">
      <c r="A51" s="42">
        <f>_xlfn.AGGREGATE(3,5,$E$5:E51)</f>
        <v>47</v>
      </c>
      <c r="B51" s="64">
        <v>47</v>
      </c>
      <c r="C51" s="57" t="s">
        <v>47</v>
      </c>
      <c r="D51" s="57" t="s">
        <v>9</v>
      </c>
      <c r="E51" s="71" t="s">
        <v>191</v>
      </c>
      <c r="F51" s="36">
        <v>28542</v>
      </c>
      <c r="G51" s="35" t="s">
        <v>10</v>
      </c>
      <c r="H51" s="61" t="s">
        <v>38</v>
      </c>
      <c r="I51" s="61" t="s">
        <v>33</v>
      </c>
      <c r="J51" s="65"/>
      <c r="K51" s="61" t="s">
        <v>66</v>
      </c>
      <c r="L51" s="61"/>
      <c r="M51" s="69"/>
      <c r="N51" s="61"/>
      <c r="O51" s="61"/>
      <c r="P51" s="69"/>
      <c r="Q51" s="49" t="s">
        <v>71</v>
      </c>
      <c r="R51" s="36"/>
      <c r="S51" s="36"/>
      <c r="T51" s="36"/>
      <c r="U51" s="36"/>
      <c r="V51" s="35"/>
      <c r="W51" s="35"/>
      <c r="X51" s="33"/>
      <c r="Y51" s="32"/>
      <c r="Z51" s="34"/>
    </row>
    <row r="52" spans="1:26" ht="30.75" customHeight="1">
      <c r="A52" s="42">
        <f>_xlfn.AGGREGATE(3,5,$E$5:E52)</f>
        <v>48</v>
      </c>
      <c r="B52" s="64">
        <v>48</v>
      </c>
      <c r="C52" s="57" t="s">
        <v>47</v>
      </c>
      <c r="D52" s="57" t="s">
        <v>9</v>
      </c>
      <c r="E52" s="71" t="s">
        <v>192</v>
      </c>
      <c r="F52" s="36">
        <v>33322</v>
      </c>
      <c r="G52" s="35" t="s">
        <v>6</v>
      </c>
      <c r="H52" s="61" t="s">
        <v>38</v>
      </c>
      <c r="I52" s="61" t="s">
        <v>33</v>
      </c>
      <c r="J52" s="65"/>
      <c r="K52" s="61" t="s">
        <v>66</v>
      </c>
      <c r="L52" s="61"/>
      <c r="M52" s="69"/>
      <c r="N52" s="61"/>
      <c r="O52" s="61"/>
      <c r="P52" s="69"/>
      <c r="Q52" s="49" t="s">
        <v>71</v>
      </c>
      <c r="R52" s="36"/>
      <c r="S52" s="36"/>
      <c r="T52" s="36"/>
      <c r="U52" s="36"/>
      <c r="V52" s="35"/>
      <c r="W52" s="35"/>
      <c r="X52" s="33"/>
      <c r="Y52" s="32"/>
      <c r="Z52" s="34"/>
    </row>
    <row r="53" spans="1:26" ht="30.75" customHeight="1">
      <c r="A53" s="42">
        <f>_xlfn.AGGREGATE(3,5,$E$5:E53)</f>
        <v>49</v>
      </c>
      <c r="B53" s="64">
        <v>49</v>
      </c>
      <c r="C53" s="57" t="s">
        <v>47</v>
      </c>
      <c r="D53" s="57" t="s">
        <v>9</v>
      </c>
      <c r="E53" s="71" t="s">
        <v>193</v>
      </c>
      <c r="F53" s="36">
        <v>32363</v>
      </c>
      <c r="G53" s="35" t="s">
        <v>6</v>
      </c>
      <c r="H53" s="61" t="s">
        <v>38</v>
      </c>
      <c r="I53" s="61" t="s">
        <v>33</v>
      </c>
      <c r="J53" s="65"/>
      <c r="K53" s="61" t="s">
        <v>66</v>
      </c>
      <c r="L53" s="61"/>
      <c r="M53" s="69"/>
      <c r="N53" s="61"/>
      <c r="O53" s="61"/>
      <c r="P53" s="69"/>
      <c r="Q53" s="49" t="s">
        <v>71</v>
      </c>
      <c r="R53" s="36"/>
      <c r="S53" s="36"/>
      <c r="T53" s="36"/>
      <c r="U53" s="36"/>
      <c r="V53" s="35"/>
      <c r="W53" s="35"/>
      <c r="X53" s="33"/>
      <c r="Y53" s="32"/>
      <c r="Z53" s="34"/>
    </row>
    <row r="54" spans="1:26" ht="30.75" customHeight="1">
      <c r="A54" s="42">
        <f>_xlfn.AGGREGATE(3,5,$E$5:E54)</f>
        <v>50</v>
      </c>
      <c r="B54" s="64">
        <v>50</v>
      </c>
      <c r="C54" s="57" t="s">
        <v>47</v>
      </c>
      <c r="D54" s="57" t="s">
        <v>9</v>
      </c>
      <c r="E54" s="71" t="s">
        <v>194</v>
      </c>
      <c r="F54" s="36">
        <v>29854</v>
      </c>
      <c r="G54" s="35" t="s">
        <v>10</v>
      </c>
      <c r="H54" s="61" t="s">
        <v>38</v>
      </c>
      <c r="I54" s="61" t="s">
        <v>33</v>
      </c>
      <c r="J54" s="65"/>
      <c r="K54" s="61" t="s">
        <v>66</v>
      </c>
      <c r="L54" s="61"/>
      <c r="M54" s="69"/>
      <c r="N54" s="61"/>
      <c r="O54" s="61"/>
      <c r="P54" s="69"/>
      <c r="Q54" s="49" t="s">
        <v>71</v>
      </c>
      <c r="R54" s="36"/>
      <c r="S54" s="36"/>
      <c r="T54" s="36"/>
      <c r="U54" s="36"/>
      <c r="V54" s="35"/>
      <c r="W54" s="35"/>
      <c r="X54" s="33"/>
      <c r="Y54" s="32"/>
      <c r="Z54" s="34"/>
    </row>
    <row r="55" spans="1:26" ht="30.75" customHeight="1">
      <c r="A55" s="42">
        <f>_xlfn.AGGREGATE(3,5,$E$5:E55)</f>
        <v>51</v>
      </c>
      <c r="B55" s="64">
        <v>51</v>
      </c>
      <c r="C55" s="57" t="s">
        <v>47</v>
      </c>
      <c r="D55" s="57" t="s">
        <v>9</v>
      </c>
      <c r="E55" s="77" t="s">
        <v>202</v>
      </c>
      <c r="F55" s="60">
        <v>28796</v>
      </c>
      <c r="G55" s="52" t="s">
        <v>7</v>
      </c>
      <c r="H55" s="61" t="s">
        <v>38</v>
      </c>
      <c r="I55" s="61" t="s">
        <v>33</v>
      </c>
      <c r="J55" s="65"/>
      <c r="K55" s="61" t="s">
        <v>66</v>
      </c>
      <c r="L55" s="61"/>
      <c r="M55" s="69"/>
      <c r="N55" s="61"/>
      <c r="O55" s="61"/>
      <c r="P55" s="69"/>
      <c r="Q55" s="49" t="s">
        <v>74</v>
      </c>
      <c r="R55" s="36"/>
      <c r="S55" s="36"/>
      <c r="T55" s="36"/>
      <c r="U55" s="36"/>
      <c r="V55" s="35"/>
      <c r="W55" s="35"/>
      <c r="X55" s="33"/>
      <c r="Y55" s="32"/>
      <c r="Z55" s="34"/>
    </row>
    <row r="56" spans="1:26" ht="30.75" customHeight="1">
      <c r="A56" s="42">
        <f>_xlfn.AGGREGATE(3,5,$E$5:E56)</f>
        <v>52</v>
      </c>
      <c r="B56" s="64">
        <v>52</v>
      </c>
      <c r="C56" s="57" t="s">
        <v>47</v>
      </c>
      <c r="D56" s="57" t="s">
        <v>9</v>
      </c>
      <c r="E56" s="77" t="s">
        <v>203</v>
      </c>
      <c r="F56" s="60">
        <v>29499</v>
      </c>
      <c r="G56" s="52" t="s">
        <v>7</v>
      </c>
      <c r="H56" s="61" t="s">
        <v>38</v>
      </c>
      <c r="I56" s="61" t="s">
        <v>33</v>
      </c>
      <c r="J56" s="65"/>
      <c r="K56" s="61" t="s">
        <v>66</v>
      </c>
      <c r="L56" s="61"/>
      <c r="M56" s="69"/>
      <c r="N56" s="61"/>
      <c r="O56" s="61"/>
      <c r="P56" s="69"/>
      <c r="Q56" s="49" t="s">
        <v>74</v>
      </c>
      <c r="R56" s="36"/>
      <c r="S56" s="36"/>
      <c r="T56" s="36"/>
      <c r="U56" s="36"/>
      <c r="V56" s="35"/>
      <c r="W56" s="35"/>
      <c r="X56" s="33"/>
      <c r="Y56" s="32"/>
      <c r="Z56" s="34"/>
    </row>
    <row r="57" spans="1:26" ht="30.75" customHeight="1">
      <c r="A57" s="42">
        <f>_xlfn.AGGREGATE(3,5,$E$5:E57)</f>
        <v>53</v>
      </c>
      <c r="B57" s="64">
        <v>53</v>
      </c>
      <c r="C57" s="57" t="s">
        <v>47</v>
      </c>
      <c r="D57" s="57" t="s">
        <v>9</v>
      </c>
      <c r="E57" s="78" t="s">
        <v>204</v>
      </c>
      <c r="F57" s="48">
        <v>32053</v>
      </c>
      <c r="G57" s="47" t="s">
        <v>6</v>
      </c>
      <c r="H57" s="61" t="s">
        <v>38</v>
      </c>
      <c r="I57" s="61" t="s">
        <v>33</v>
      </c>
      <c r="J57" s="65"/>
      <c r="K57" s="61" t="s">
        <v>66</v>
      </c>
      <c r="L57" s="61"/>
      <c r="M57" s="69"/>
      <c r="N57" s="61"/>
      <c r="O57" s="61"/>
      <c r="P57" s="69"/>
      <c r="Q57" s="49" t="s">
        <v>75</v>
      </c>
      <c r="R57" s="36"/>
      <c r="S57" s="36"/>
      <c r="T57" s="36"/>
      <c r="U57" s="36"/>
      <c r="V57" s="35"/>
      <c r="W57" s="35"/>
      <c r="X57" s="33"/>
      <c r="Y57" s="32"/>
      <c r="Z57" s="34"/>
    </row>
    <row r="58" spans="1:26" ht="30.75" customHeight="1">
      <c r="A58" s="42">
        <f>_xlfn.AGGREGATE(3,5,$E$5:E58)</f>
        <v>54</v>
      </c>
      <c r="B58" s="64">
        <v>54</v>
      </c>
      <c r="C58" s="57" t="s">
        <v>47</v>
      </c>
      <c r="D58" s="57" t="s">
        <v>9</v>
      </c>
      <c r="E58" s="81" t="s">
        <v>205</v>
      </c>
      <c r="F58" s="85">
        <v>29860</v>
      </c>
      <c r="G58" s="88" t="s">
        <v>7</v>
      </c>
      <c r="H58" s="61" t="s">
        <v>38</v>
      </c>
      <c r="I58" s="61" t="s">
        <v>33</v>
      </c>
      <c r="J58" s="65"/>
      <c r="K58" s="61" t="s">
        <v>66</v>
      </c>
      <c r="L58" s="61"/>
      <c r="M58" s="69"/>
      <c r="N58" s="61"/>
      <c r="O58" s="61"/>
      <c r="P58" s="69"/>
      <c r="Q58" s="49" t="s">
        <v>75</v>
      </c>
      <c r="R58" s="36"/>
      <c r="S58" s="36"/>
      <c r="T58" s="36"/>
      <c r="U58" s="36"/>
      <c r="V58" s="35"/>
      <c r="W58" s="35"/>
      <c r="X58" s="33"/>
      <c r="Y58" s="32"/>
      <c r="Z58" s="34"/>
    </row>
    <row r="59" spans="1:26" ht="30.75" customHeight="1">
      <c r="A59" s="42">
        <f>_xlfn.AGGREGATE(3,5,$E$5:E59)</f>
        <v>55</v>
      </c>
      <c r="B59" s="64">
        <v>55</v>
      </c>
      <c r="C59" s="57" t="s">
        <v>47</v>
      </c>
      <c r="D59" s="57" t="s">
        <v>9</v>
      </c>
      <c r="E59" s="81" t="s">
        <v>35</v>
      </c>
      <c r="F59" s="85">
        <v>30990</v>
      </c>
      <c r="G59" s="88" t="s">
        <v>7</v>
      </c>
      <c r="H59" s="61" t="s">
        <v>38</v>
      </c>
      <c r="I59" s="61" t="s">
        <v>33</v>
      </c>
      <c r="J59" s="65"/>
      <c r="K59" s="61" t="s">
        <v>66</v>
      </c>
      <c r="L59" s="61"/>
      <c r="M59" s="69"/>
      <c r="N59" s="61"/>
      <c r="O59" s="61"/>
      <c r="P59" s="69"/>
      <c r="Q59" s="49" t="s">
        <v>75</v>
      </c>
      <c r="R59" s="36"/>
      <c r="S59" s="36"/>
      <c r="T59" s="36"/>
      <c r="U59" s="36"/>
      <c r="V59" s="35"/>
      <c r="W59" s="35"/>
      <c r="X59" s="33"/>
      <c r="Y59" s="32"/>
      <c r="Z59" s="34"/>
    </row>
    <row r="60" spans="1:26" ht="30.75" customHeight="1">
      <c r="A60" s="42">
        <f>_xlfn.AGGREGATE(3,5,$E$5:E60)</f>
        <v>56</v>
      </c>
      <c r="B60" s="64">
        <v>56</v>
      </c>
      <c r="C60" s="57" t="s">
        <v>47</v>
      </c>
      <c r="D60" s="57" t="s">
        <v>9</v>
      </c>
      <c r="E60" s="81" t="s">
        <v>174</v>
      </c>
      <c r="F60" s="85">
        <v>28681</v>
      </c>
      <c r="G60" s="88" t="s">
        <v>7</v>
      </c>
      <c r="H60" s="61" t="s">
        <v>38</v>
      </c>
      <c r="I60" s="61" t="s">
        <v>33</v>
      </c>
      <c r="J60" s="65"/>
      <c r="K60" s="61" t="s">
        <v>66</v>
      </c>
      <c r="L60" s="61"/>
      <c r="M60" s="69"/>
      <c r="N60" s="61"/>
      <c r="O60" s="61"/>
      <c r="P60" s="69"/>
      <c r="Q60" s="49" t="s">
        <v>75</v>
      </c>
      <c r="R60" s="36"/>
      <c r="S60" s="36"/>
      <c r="T60" s="36"/>
      <c r="U60" s="36"/>
      <c r="V60" s="35"/>
      <c r="W60" s="35"/>
      <c r="X60" s="33"/>
      <c r="Y60" s="32"/>
      <c r="Z60" s="34"/>
    </row>
    <row r="61" spans="1:26" ht="30.75" customHeight="1">
      <c r="A61" s="42">
        <f>_xlfn.AGGREGATE(3,5,$E$5:E61)</f>
        <v>57</v>
      </c>
      <c r="B61" s="64">
        <v>57</v>
      </c>
      <c r="C61" s="57" t="s">
        <v>47</v>
      </c>
      <c r="D61" s="57" t="s">
        <v>9</v>
      </c>
      <c r="E61" s="83" t="s">
        <v>58</v>
      </c>
      <c r="F61" s="85">
        <v>31870</v>
      </c>
      <c r="G61" s="75" t="s">
        <v>10</v>
      </c>
      <c r="H61" s="61" t="s">
        <v>38</v>
      </c>
      <c r="I61" s="61" t="s">
        <v>33</v>
      </c>
      <c r="J61" s="65"/>
      <c r="K61" s="61" t="s">
        <v>66</v>
      </c>
      <c r="L61" s="61"/>
      <c r="M61" s="69"/>
      <c r="N61" s="61"/>
      <c r="O61" s="61"/>
      <c r="P61" s="69"/>
      <c r="Q61" s="49" t="s">
        <v>75</v>
      </c>
      <c r="R61" s="36"/>
      <c r="S61" s="36"/>
      <c r="T61" s="36"/>
      <c r="U61" s="36"/>
      <c r="V61" s="35"/>
      <c r="W61" s="35"/>
      <c r="X61" s="33"/>
      <c r="Y61" s="32"/>
      <c r="Z61" s="34"/>
    </row>
    <row r="62" spans="1:26" ht="30.75" customHeight="1">
      <c r="A62" s="42">
        <f>_xlfn.AGGREGATE(3,5,$E$5:E62)</f>
        <v>58</v>
      </c>
      <c r="B62" s="64">
        <v>58</v>
      </c>
      <c r="C62" s="57" t="s">
        <v>47</v>
      </c>
      <c r="D62" s="57" t="s">
        <v>9</v>
      </c>
      <c r="E62" s="79" t="s">
        <v>177</v>
      </c>
      <c r="F62" s="59">
        <v>27782</v>
      </c>
      <c r="G62" s="58" t="s">
        <v>10</v>
      </c>
      <c r="H62" s="61" t="s">
        <v>38</v>
      </c>
      <c r="I62" s="61" t="s">
        <v>33</v>
      </c>
      <c r="J62" s="65"/>
      <c r="K62" s="61" t="s">
        <v>66</v>
      </c>
      <c r="L62" s="61"/>
      <c r="M62" s="69"/>
      <c r="N62" s="61"/>
      <c r="O62" s="61"/>
      <c r="P62" s="69"/>
      <c r="Q62" s="49" t="s">
        <v>75</v>
      </c>
      <c r="R62" s="36"/>
      <c r="S62" s="36"/>
      <c r="T62" s="36"/>
      <c r="U62" s="36"/>
      <c r="V62" s="35"/>
      <c r="W62" s="35"/>
      <c r="X62" s="33"/>
      <c r="Y62" s="32"/>
      <c r="Z62" s="34"/>
    </row>
  </sheetData>
  <autoFilter ref="A4:Z62">
    <sortState ref="A5:Z62">
      <sortCondition ref="Q4:Q62"/>
    </sortState>
  </autoFilter>
  <mergeCells count="7">
    <mergeCell ref="B1:T1"/>
    <mergeCell ref="W1:X1"/>
    <mergeCell ref="Y1:Z1"/>
    <mergeCell ref="C2:D2"/>
    <mergeCell ref="E2:O2"/>
    <mergeCell ref="P2:W2"/>
    <mergeCell ref="X2:Z2"/>
  </mergeCells>
  <phoneticPr fontId="3" type="noConversion"/>
  <conditionalFormatting sqref="E6:E12">
    <cfRule type="duplicateValues" dxfId="1" priority="2"/>
  </conditionalFormatting>
  <conditionalFormatting sqref="E16">
    <cfRule type="duplicateValues" dxfId="0" priority="1"/>
  </conditionalFormatting>
  <dataValidations disablePrompts="1" count="1">
    <dataValidation type="list" allowBlank="1" showInputMessage="1" showErrorMessage="1" sqref="G53">
      <formula1>"M,F"</formula1>
    </dataValidation>
  </dataValidations>
  <pageMargins left="0.70866141732283472" right="0.70866141732283472" top="0.74803149606299213" bottom="0.74803149606299213" header="0.31496062992125984" footer="0.31496062992125984"/>
  <pageSetup paperSize="9" scale="43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76"/>
  <sheetViews>
    <sheetView zoomScale="55" zoomScaleNormal="55" workbookViewId="0">
      <pane xSplit="15" ySplit="4" topLeftCell="Q58" activePane="bottomRight" state="frozen"/>
      <selection activeCell="S66" sqref="S66"/>
      <selection pane="topRight" activeCell="S66" sqref="S66"/>
      <selection pane="bottomLeft" activeCell="S66" sqref="S66"/>
      <selection pane="bottomRight" activeCell="R5" sqref="R5:W76"/>
    </sheetView>
  </sheetViews>
  <sheetFormatPr defaultColWidth="9" defaultRowHeight="12.75"/>
  <cols>
    <col min="1" max="1" width="5.42578125" style="43" customWidth="1"/>
    <col min="2" max="2" width="4.42578125" style="26" customWidth="1"/>
    <col min="3" max="3" width="8.85546875" style="26" customWidth="1"/>
    <col min="4" max="4" width="8.28515625" style="26" customWidth="1"/>
    <col min="5" max="5" width="23.42578125" style="26" customWidth="1"/>
    <col min="6" max="6" width="15" style="27" customWidth="1"/>
    <col min="7" max="7" width="5.5703125" style="25" customWidth="1"/>
    <col min="8" max="8" width="10.28515625" style="25" customWidth="1"/>
    <col min="9" max="9" width="8" style="25" customWidth="1"/>
    <col min="10" max="10" width="13.42578125" style="26" customWidth="1"/>
    <col min="11" max="11" width="15.42578125" style="25" customWidth="1"/>
    <col min="12" max="14" width="15.42578125" style="25" hidden="1" customWidth="1"/>
    <col min="15" max="15" width="15.42578125" style="26" hidden="1" customWidth="1"/>
    <col min="16" max="16" width="12.28515625" style="25" hidden="1" customWidth="1"/>
    <col min="17" max="17" width="15.42578125" style="25" customWidth="1"/>
    <col min="18" max="18" width="14.85546875" style="27" customWidth="1"/>
    <col min="19" max="19" width="12.42578125" style="25" customWidth="1"/>
    <col min="20" max="20" width="10.42578125" style="25" customWidth="1"/>
    <col min="21" max="21" width="29.42578125" style="26" customWidth="1"/>
    <col min="22" max="22" width="26.28515625" style="26" customWidth="1"/>
    <col min="23" max="23" width="14.7109375" style="27" customWidth="1"/>
    <col min="24" max="24" width="9.42578125" style="28" customWidth="1"/>
    <col min="25" max="25" width="14.28515625" style="25" customWidth="1"/>
    <col min="26" max="26" width="10.5703125" style="29" customWidth="1"/>
    <col min="27" max="16384" width="9" style="25"/>
  </cols>
  <sheetData>
    <row r="1" spans="1:26" customFormat="1" ht="39" customHeight="1">
      <c r="A1" s="40"/>
      <c r="B1" s="91" t="s">
        <v>228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70"/>
      <c r="V1" s="70"/>
      <c r="W1" s="93"/>
      <c r="X1" s="93"/>
      <c r="Y1" s="93"/>
      <c r="Z1" s="93"/>
    </row>
    <row r="2" spans="1:26" customFormat="1" ht="33.75" customHeight="1" thickBot="1">
      <c r="A2" s="40"/>
      <c r="B2" s="2"/>
      <c r="C2" s="94" t="s">
        <v>1</v>
      </c>
      <c r="D2" s="94"/>
      <c r="E2" s="95" t="s">
        <v>15</v>
      </c>
      <c r="F2" s="95"/>
      <c r="G2" s="95"/>
      <c r="H2" s="95"/>
      <c r="I2" s="95"/>
      <c r="J2" s="95"/>
      <c r="K2" s="96"/>
      <c r="L2" s="95"/>
      <c r="M2" s="95"/>
      <c r="N2" s="96"/>
      <c r="O2" s="96"/>
      <c r="P2" s="97" t="s">
        <v>2</v>
      </c>
      <c r="Q2" s="98"/>
      <c r="R2" s="98"/>
      <c r="S2" s="98"/>
      <c r="T2" s="98"/>
      <c r="U2" s="98"/>
      <c r="V2" s="98"/>
      <c r="W2" s="99"/>
      <c r="X2" s="100" t="s">
        <v>16</v>
      </c>
      <c r="Y2" s="100"/>
      <c r="Z2" s="100"/>
    </row>
    <row r="3" spans="1:26" s="1" customFormat="1" ht="26.25" customHeight="1">
      <c r="A3" s="41"/>
      <c r="B3" s="2" t="s">
        <v>0</v>
      </c>
      <c r="C3" s="2" t="s">
        <v>3</v>
      </c>
      <c r="D3" s="2" t="s">
        <v>3</v>
      </c>
      <c r="E3" s="3" t="s">
        <v>17</v>
      </c>
      <c r="F3" s="37" t="s">
        <v>12</v>
      </c>
      <c r="G3" s="4" t="s">
        <v>13</v>
      </c>
      <c r="H3" s="4" t="s">
        <v>14</v>
      </c>
      <c r="I3" s="3" t="s">
        <v>18</v>
      </c>
      <c r="J3" s="5" t="s">
        <v>19</v>
      </c>
      <c r="K3" s="6" t="s">
        <v>20</v>
      </c>
      <c r="L3" s="7" t="s">
        <v>21</v>
      </c>
      <c r="M3" s="8" t="s">
        <v>22</v>
      </c>
      <c r="N3" s="9" t="s">
        <v>23</v>
      </c>
      <c r="O3" s="10" t="s">
        <v>24</v>
      </c>
      <c r="P3" s="11" t="s">
        <v>25</v>
      </c>
      <c r="Q3" s="31" t="s">
        <v>26</v>
      </c>
      <c r="R3" s="38" t="s">
        <v>27</v>
      </c>
      <c r="S3" s="31" t="s">
        <v>28</v>
      </c>
      <c r="T3" s="31" t="s">
        <v>29</v>
      </c>
      <c r="U3" s="4" t="s">
        <v>30</v>
      </c>
      <c r="V3" s="12" t="s">
        <v>4</v>
      </c>
      <c r="W3" s="13" t="s">
        <v>5</v>
      </c>
      <c r="X3" s="4" t="s">
        <v>31</v>
      </c>
      <c r="Y3" s="30" t="s">
        <v>32</v>
      </c>
      <c r="Z3" s="13" t="s">
        <v>8</v>
      </c>
    </row>
    <row r="4" spans="1:26" s="1" customFormat="1" ht="19.5" customHeight="1">
      <c r="A4" s="44" t="s">
        <v>34</v>
      </c>
      <c r="B4" s="14"/>
      <c r="C4" s="14"/>
      <c r="D4" s="14"/>
      <c r="E4" s="14"/>
      <c r="F4" s="23"/>
      <c r="G4" s="15"/>
      <c r="H4" s="15"/>
      <c r="I4" s="14"/>
      <c r="J4" s="16"/>
      <c r="K4" s="17"/>
      <c r="L4" s="18"/>
      <c r="M4" s="16"/>
      <c r="N4" s="19"/>
      <c r="O4" s="20"/>
      <c r="P4" s="21"/>
      <c r="Q4" s="22"/>
      <c r="R4" s="23"/>
      <c r="S4" s="23"/>
      <c r="T4" s="23"/>
      <c r="U4" s="24"/>
      <c r="V4" s="23"/>
      <c r="W4" s="14"/>
      <c r="X4" s="22"/>
      <c r="Y4" s="14"/>
      <c r="Z4" s="14"/>
    </row>
    <row r="5" spans="1:26" s="39" customFormat="1" ht="30.75" customHeight="1">
      <c r="A5" s="42">
        <f>_xlfn.AGGREGATE(3,5,$E$5:E5)</f>
        <v>1</v>
      </c>
      <c r="B5" s="64">
        <v>1</v>
      </c>
      <c r="C5" s="57" t="s">
        <v>47</v>
      </c>
      <c r="D5" s="57" t="s">
        <v>9</v>
      </c>
      <c r="E5" s="80" t="s">
        <v>77</v>
      </c>
      <c r="F5" s="68">
        <v>30719</v>
      </c>
      <c r="G5" s="63" t="s">
        <v>10</v>
      </c>
      <c r="H5" s="61" t="s">
        <v>38</v>
      </c>
      <c r="I5" s="61" t="s">
        <v>33</v>
      </c>
      <c r="J5" s="65"/>
      <c r="K5" s="61" t="s">
        <v>211</v>
      </c>
      <c r="L5" s="61"/>
      <c r="M5" s="69"/>
      <c r="N5" s="61"/>
      <c r="O5" s="61"/>
      <c r="P5" s="69"/>
      <c r="Q5" s="63" t="s">
        <v>78</v>
      </c>
      <c r="R5" s="36"/>
      <c r="S5" s="36"/>
      <c r="T5" s="36"/>
      <c r="U5" s="36"/>
      <c r="V5" s="35"/>
      <c r="W5" s="35"/>
      <c r="X5" s="33"/>
      <c r="Y5" s="32"/>
      <c r="Z5" s="34"/>
    </row>
    <row r="6" spans="1:26" s="39" customFormat="1" ht="30.75" customHeight="1">
      <c r="A6" s="42">
        <f>_xlfn.AGGREGATE(3,5,$E$5:E6)</f>
        <v>2</v>
      </c>
      <c r="B6" s="64">
        <v>2</v>
      </c>
      <c r="C6" s="57" t="s">
        <v>47</v>
      </c>
      <c r="D6" s="57" t="s">
        <v>9</v>
      </c>
      <c r="E6" s="80" t="s">
        <v>79</v>
      </c>
      <c r="F6" s="68">
        <v>32667</v>
      </c>
      <c r="G6" s="63" t="s">
        <v>11</v>
      </c>
      <c r="H6" s="61" t="s">
        <v>38</v>
      </c>
      <c r="I6" s="61" t="s">
        <v>33</v>
      </c>
      <c r="J6" s="65"/>
      <c r="K6" s="61" t="s">
        <v>211</v>
      </c>
      <c r="L6" s="61"/>
      <c r="M6" s="69"/>
      <c r="N6" s="61"/>
      <c r="O6" s="61"/>
      <c r="P6" s="69"/>
      <c r="Q6" s="63" t="s">
        <v>80</v>
      </c>
      <c r="R6" s="36"/>
      <c r="S6" s="36"/>
      <c r="T6" s="36"/>
      <c r="U6" s="36"/>
      <c r="V6" s="35"/>
      <c r="W6" s="35"/>
      <c r="X6" s="33"/>
      <c r="Y6" s="32"/>
      <c r="Z6" s="34"/>
    </row>
    <row r="7" spans="1:26" s="39" customFormat="1" ht="30.75" customHeight="1">
      <c r="A7" s="42">
        <f>_xlfn.AGGREGATE(3,5,$E$5:E7)</f>
        <v>3</v>
      </c>
      <c r="B7" s="64">
        <v>3</v>
      </c>
      <c r="C7" s="57" t="s">
        <v>47</v>
      </c>
      <c r="D7" s="57" t="s">
        <v>9</v>
      </c>
      <c r="E7" s="80" t="s">
        <v>81</v>
      </c>
      <c r="F7" s="68">
        <v>31413</v>
      </c>
      <c r="G7" s="63" t="s">
        <v>11</v>
      </c>
      <c r="H7" s="61" t="s">
        <v>38</v>
      </c>
      <c r="I7" s="61" t="s">
        <v>33</v>
      </c>
      <c r="J7" s="65"/>
      <c r="K7" s="61" t="s">
        <v>65</v>
      </c>
      <c r="L7" s="61"/>
      <c r="M7" s="69"/>
      <c r="N7" s="61"/>
      <c r="O7" s="61"/>
      <c r="P7" s="69"/>
      <c r="Q7" s="63" t="s">
        <v>82</v>
      </c>
      <c r="R7" s="36"/>
      <c r="S7" s="36"/>
      <c r="T7" s="36"/>
      <c r="U7" s="36"/>
      <c r="V7" s="35"/>
      <c r="W7" s="35"/>
      <c r="X7" s="33"/>
      <c r="Y7" s="32"/>
      <c r="Z7" s="34"/>
    </row>
    <row r="8" spans="1:26" s="39" customFormat="1" ht="30.75" customHeight="1">
      <c r="A8" s="42">
        <f>_xlfn.AGGREGATE(3,5,$E$5:E8)</f>
        <v>4</v>
      </c>
      <c r="B8" s="64">
        <v>4</v>
      </c>
      <c r="C8" s="57" t="s">
        <v>47</v>
      </c>
      <c r="D8" s="57" t="s">
        <v>9</v>
      </c>
      <c r="E8" s="80" t="s">
        <v>212</v>
      </c>
      <c r="F8" s="68">
        <v>33015</v>
      </c>
      <c r="G8" s="63" t="s">
        <v>11</v>
      </c>
      <c r="H8" s="61" t="s">
        <v>38</v>
      </c>
      <c r="I8" s="61" t="s">
        <v>33</v>
      </c>
      <c r="J8" s="65"/>
      <c r="K8" s="61" t="s">
        <v>65</v>
      </c>
      <c r="L8" s="61"/>
      <c r="M8" s="69"/>
      <c r="N8" s="61"/>
      <c r="O8" s="61"/>
      <c r="P8" s="69"/>
      <c r="Q8" s="63" t="s">
        <v>84</v>
      </c>
      <c r="R8" s="36"/>
      <c r="S8" s="36"/>
      <c r="T8" s="36"/>
      <c r="U8" s="36"/>
      <c r="V8" s="35"/>
      <c r="W8" s="35"/>
      <c r="X8" s="33"/>
      <c r="Y8" s="32"/>
      <c r="Z8" s="34"/>
    </row>
    <row r="9" spans="1:26" s="39" customFormat="1" ht="30.75" customHeight="1">
      <c r="A9" s="42">
        <f>_xlfn.AGGREGATE(3,5,$E$5:E9)</f>
        <v>5</v>
      </c>
      <c r="B9" s="64">
        <v>5</v>
      </c>
      <c r="C9" s="57" t="s">
        <v>47</v>
      </c>
      <c r="D9" s="57" t="s">
        <v>9</v>
      </c>
      <c r="E9" s="80" t="s">
        <v>83</v>
      </c>
      <c r="F9" s="68">
        <v>32924</v>
      </c>
      <c r="G9" s="63" t="s">
        <v>10</v>
      </c>
      <c r="H9" s="61" t="s">
        <v>38</v>
      </c>
      <c r="I9" s="61" t="s">
        <v>33</v>
      </c>
      <c r="J9" s="65"/>
      <c r="K9" s="61" t="s">
        <v>65</v>
      </c>
      <c r="L9" s="61"/>
      <c r="M9" s="69"/>
      <c r="N9" s="61"/>
      <c r="O9" s="61"/>
      <c r="P9" s="69"/>
      <c r="Q9" s="63" t="s">
        <v>84</v>
      </c>
      <c r="R9" s="36"/>
      <c r="S9" s="36"/>
      <c r="T9" s="36"/>
      <c r="U9" s="36"/>
      <c r="V9" s="35"/>
      <c r="W9" s="35"/>
      <c r="X9" s="33"/>
      <c r="Y9" s="32"/>
      <c r="Z9" s="34"/>
    </row>
    <row r="10" spans="1:26" s="39" customFormat="1" ht="30.75" customHeight="1">
      <c r="A10" s="42">
        <f>_xlfn.AGGREGATE(3,5,$E$5:E10)</f>
        <v>6</v>
      </c>
      <c r="B10" s="64">
        <v>6</v>
      </c>
      <c r="C10" s="57" t="s">
        <v>47</v>
      </c>
      <c r="D10" s="57" t="s">
        <v>9</v>
      </c>
      <c r="E10" s="80" t="s">
        <v>85</v>
      </c>
      <c r="F10" s="68">
        <v>32796</v>
      </c>
      <c r="G10" s="63" t="s">
        <v>10</v>
      </c>
      <c r="H10" s="61" t="s">
        <v>38</v>
      </c>
      <c r="I10" s="61" t="s">
        <v>33</v>
      </c>
      <c r="J10" s="65"/>
      <c r="K10" s="61" t="s">
        <v>65</v>
      </c>
      <c r="L10" s="61"/>
      <c r="M10" s="69"/>
      <c r="N10" s="61"/>
      <c r="O10" s="61"/>
      <c r="P10" s="69"/>
      <c r="Q10" s="63" t="s">
        <v>86</v>
      </c>
      <c r="R10" s="36"/>
      <c r="S10" s="36"/>
      <c r="T10" s="36"/>
      <c r="U10" s="36"/>
      <c r="V10" s="35"/>
      <c r="W10" s="35"/>
      <c r="X10" s="33"/>
      <c r="Y10" s="32"/>
      <c r="Z10" s="34"/>
    </row>
    <row r="11" spans="1:26" s="39" customFormat="1" ht="30.75" customHeight="1">
      <c r="A11" s="42">
        <f>_xlfn.AGGREGATE(3,5,$E$5:E11)</f>
        <v>7</v>
      </c>
      <c r="B11" s="64">
        <v>7</v>
      </c>
      <c r="C11" s="57" t="s">
        <v>47</v>
      </c>
      <c r="D11" s="57" t="s">
        <v>9</v>
      </c>
      <c r="E11" s="80" t="s">
        <v>87</v>
      </c>
      <c r="F11" s="68">
        <v>33082</v>
      </c>
      <c r="G11" s="63" t="s">
        <v>10</v>
      </c>
      <c r="H11" s="61" t="s">
        <v>38</v>
      </c>
      <c r="I11" s="61" t="s">
        <v>33</v>
      </c>
      <c r="J11" s="65"/>
      <c r="K11" s="61" t="s">
        <v>65</v>
      </c>
      <c r="L11" s="61"/>
      <c r="M11" s="69"/>
      <c r="N11" s="61"/>
      <c r="O11" s="61"/>
      <c r="P11" s="69"/>
      <c r="Q11" s="63" t="s">
        <v>56</v>
      </c>
      <c r="R11" s="36"/>
      <c r="S11" s="36"/>
      <c r="T11" s="36"/>
      <c r="U11" s="36"/>
      <c r="V11" s="35"/>
      <c r="W11" s="35"/>
      <c r="X11" s="33"/>
      <c r="Y11" s="32"/>
      <c r="Z11" s="34"/>
    </row>
    <row r="12" spans="1:26" s="39" customFormat="1" ht="30.75" customHeight="1">
      <c r="A12" s="42">
        <f>_xlfn.AGGREGATE(3,5,$E$5:E12)</f>
        <v>8</v>
      </c>
      <c r="B12" s="64">
        <v>8</v>
      </c>
      <c r="C12" s="57" t="s">
        <v>47</v>
      </c>
      <c r="D12" s="57" t="s">
        <v>9</v>
      </c>
      <c r="E12" s="80" t="s">
        <v>88</v>
      </c>
      <c r="F12" s="68">
        <v>30332</v>
      </c>
      <c r="G12" s="63" t="s">
        <v>10</v>
      </c>
      <c r="H12" s="61" t="s">
        <v>38</v>
      </c>
      <c r="I12" s="61" t="s">
        <v>33</v>
      </c>
      <c r="J12" s="65"/>
      <c r="K12" s="61" t="s">
        <v>65</v>
      </c>
      <c r="L12" s="61"/>
      <c r="M12" s="69"/>
      <c r="N12" s="61"/>
      <c r="O12" s="61"/>
      <c r="P12" s="69"/>
      <c r="Q12" s="63" t="s">
        <v>89</v>
      </c>
      <c r="R12" s="36"/>
      <c r="S12" s="36"/>
      <c r="T12" s="36"/>
      <c r="U12" s="36"/>
      <c r="V12" s="35"/>
      <c r="W12" s="35"/>
      <c r="X12" s="33"/>
      <c r="Y12" s="32"/>
      <c r="Z12" s="34"/>
    </row>
    <row r="13" spans="1:26" s="39" customFormat="1" ht="30.75" customHeight="1">
      <c r="A13" s="42">
        <f>_xlfn.AGGREGATE(3,5,$E$5:E13)</f>
        <v>9</v>
      </c>
      <c r="B13" s="64">
        <v>9</v>
      </c>
      <c r="C13" s="57" t="s">
        <v>47</v>
      </c>
      <c r="D13" s="57" t="s">
        <v>9</v>
      </c>
      <c r="E13" s="80" t="s">
        <v>213</v>
      </c>
      <c r="F13" s="68">
        <v>31065</v>
      </c>
      <c r="G13" s="63" t="s">
        <v>10</v>
      </c>
      <c r="H13" s="61" t="s">
        <v>38</v>
      </c>
      <c r="I13" s="61" t="s">
        <v>33</v>
      </c>
      <c r="J13" s="65"/>
      <c r="K13" s="61" t="s">
        <v>65</v>
      </c>
      <c r="L13" s="61"/>
      <c r="M13" s="69"/>
      <c r="N13" s="61"/>
      <c r="O13" s="61"/>
      <c r="P13" s="69"/>
      <c r="Q13" s="63" t="s">
        <v>214</v>
      </c>
      <c r="R13" s="36"/>
      <c r="S13" s="36"/>
      <c r="T13" s="36"/>
      <c r="U13" s="36"/>
      <c r="V13" s="35"/>
      <c r="W13" s="35"/>
      <c r="X13" s="33"/>
      <c r="Y13" s="32"/>
      <c r="Z13" s="34"/>
    </row>
    <row r="14" spans="1:26" s="50" customFormat="1" ht="30.75" customHeight="1">
      <c r="A14" s="42">
        <f>_xlfn.AGGREGATE(3,5,$E$5:E14)</f>
        <v>10</v>
      </c>
      <c r="B14" s="64">
        <v>10</v>
      </c>
      <c r="C14" s="57" t="s">
        <v>47</v>
      </c>
      <c r="D14" s="57" t="s">
        <v>9</v>
      </c>
      <c r="E14" s="80" t="s">
        <v>90</v>
      </c>
      <c r="F14" s="68">
        <v>31444</v>
      </c>
      <c r="G14" s="63" t="s">
        <v>11</v>
      </c>
      <c r="H14" s="61" t="s">
        <v>38</v>
      </c>
      <c r="I14" s="61" t="s">
        <v>33</v>
      </c>
      <c r="J14" s="65"/>
      <c r="K14" s="61" t="s">
        <v>65</v>
      </c>
      <c r="L14" s="61"/>
      <c r="M14" s="69"/>
      <c r="N14" s="61"/>
      <c r="O14" s="61"/>
      <c r="P14" s="69"/>
      <c r="Q14" s="63" t="s">
        <v>45</v>
      </c>
      <c r="R14" s="36"/>
      <c r="S14" s="36"/>
      <c r="T14" s="36"/>
      <c r="U14" s="36"/>
      <c r="V14" s="35"/>
      <c r="W14" s="35"/>
      <c r="X14" s="33"/>
      <c r="Y14" s="32"/>
      <c r="Z14" s="34"/>
    </row>
    <row r="15" spans="1:26" s="51" customFormat="1" ht="30.75" customHeight="1">
      <c r="A15" s="42">
        <f>_xlfn.AGGREGATE(3,5,$E$5:E15)</f>
        <v>11</v>
      </c>
      <c r="B15" s="64">
        <v>11</v>
      </c>
      <c r="C15" s="57" t="s">
        <v>47</v>
      </c>
      <c r="D15" s="57" t="s">
        <v>9</v>
      </c>
      <c r="E15" s="80" t="s">
        <v>91</v>
      </c>
      <c r="F15" s="68">
        <v>30378</v>
      </c>
      <c r="G15" s="63" t="s">
        <v>10</v>
      </c>
      <c r="H15" s="61" t="s">
        <v>38</v>
      </c>
      <c r="I15" s="61" t="s">
        <v>33</v>
      </c>
      <c r="J15" s="65"/>
      <c r="K15" s="61" t="s">
        <v>65</v>
      </c>
      <c r="L15" s="61"/>
      <c r="M15" s="69"/>
      <c r="N15" s="61"/>
      <c r="O15" s="61"/>
      <c r="P15" s="69"/>
      <c r="Q15" s="63" t="s">
        <v>46</v>
      </c>
      <c r="R15" s="36"/>
      <c r="S15" s="36"/>
      <c r="T15" s="36"/>
      <c r="U15" s="36"/>
      <c r="V15" s="35"/>
      <c r="W15" s="35"/>
      <c r="X15" s="33"/>
      <c r="Y15" s="32"/>
      <c r="Z15" s="34"/>
    </row>
    <row r="16" spans="1:26" s="51" customFormat="1" ht="30.75" customHeight="1">
      <c r="A16" s="42">
        <f>_xlfn.AGGREGATE(3,5,$E$5:E16)</f>
        <v>12</v>
      </c>
      <c r="B16" s="64">
        <v>12</v>
      </c>
      <c r="C16" s="57" t="s">
        <v>47</v>
      </c>
      <c r="D16" s="57" t="s">
        <v>9</v>
      </c>
      <c r="E16" s="80" t="s">
        <v>92</v>
      </c>
      <c r="F16" s="68">
        <v>31172</v>
      </c>
      <c r="G16" s="63" t="s">
        <v>10</v>
      </c>
      <c r="H16" s="61" t="s">
        <v>38</v>
      </c>
      <c r="I16" s="61" t="s">
        <v>33</v>
      </c>
      <c r="J16" s="65"/>
      <c r="K16" s="61" t="s">
        <v>65</v>
      </c>
      <c r="L16" s="61"/>
      <c r="M16" s="69"/>
      <c r="N16" s="61"/>
      <c r="O16" s="61"/>
      <c r="P16" s="69"/>
      <c r="Q16" s="63" t="s">
        <v>46</v>
      </c>
      <c r="R16" s="36"/>
      <c r="S16" s="36"/>
      <c r="T16" s="36"/>
      <c r="U16" s="36"/>
      <c r="V16" s="35"/>
      <c r="W16" s="35"/>
      <c r="X16" s="33"/>
      <c r="Y16" s="32"/>
      <c r="Z16" s="34"/>
    </row>
    <row r="17" spans="1:26" s="51" customFormat="1" ht="30.75" customHeight="1">
      <c r="A17" s="42">
        <f>_xlfn.AGGREGATE(3,5,$E$5:E17)</f>
        <v>13</v>
      </c>
      <c r="B17" s="64">
        <v>13</v>
      </c>
      <c r="C17" s="57" t="s">
        <v>47</v>
      </c>
      <c r="D17" s="57" t="s">
        <v>9</v>
      </c>
      <c r="E17" s="80" t="s">
        <v>93</v>
      </c>
      <c r="F17" s="68">
        <v>31973</v>
      </c>
      <c r="G17" s="63" t="s">
        <v>10</v>
      </c>
      <c r="H17" s="61" t="s">
        <v>38</v>
      </c>
      <c r="I17" s="61" t="s">
        <v>33</v>
      </c>
      <c r="J17" s="65"/>
      <c r="K17" s="61" t="s">
        <v>65</v>
      </c>
      <c r="L17" s="61"/>
      <c r="M17" s="69"/>
      <c r="N17" s="61"/>
      <c r="O17" s="61"/>
      <c r="P17" s="69"/>
      <c r="Q17" s="63" t="s">
        <v>94</v>
      </c>
      <c r="R17" s="36"/>
      <c r="S17" s="36"/>
      <c r="T17" s="36"/>
      <c r="U17" s="36"/>
      <c r="V17" s="35"/>
      <c r="W17" s="35"/>
      <c r="X17" s="33"/>
      <c r="Y17" s="32"/>
      <c r="Z17" s="34"/>
    </row>
    <row r="18" spans="1:26" s="51" customFormat="1" ht="30.75" customHeight="1">
      <c r="A18" s="42">
        <f>_xlfn.AGGREGATE(3,5,$E$5:E18)</f>
        <v>14</v>
      </c>
      <c r="B18" s="64">
        <v>14</v>
      </c>
      <c r="C18" s="57" t="s">
        <v>47</v>
      </c>
      <c r="D18" s="57" t="s">
        <v>9</v>
      </c>
      <c r="E18" s="80" t="s">
        <v>95</v>
      </c>
      <c r="F18" s="68">
        <v>31894</v>
      </c>
      <c r="G18" s="63" t="s">
        <v>11</v>
      </c>
      <c r="H18" s="61" t="s">
        <v>38</v>
      </c>
      <c r="I18" s="61" t="s">
        <v>33</v>
      </c>
      <c r="J18" s="65"/>
      <c r="K18" s="61" t="s">
        <v>65</v>
      </c>
      <c r="L18" s="61"/>
      <c r="M18" s="69"/>
      <c r="N18" s="61"/>
      <c r="O18" s="61"/>
      <c r="P18" s="69"/>
      <c r="Q18" s="63" t="s">
        <v>96</v>
      </c>
      <c r="R18" s="36"/>
      <c r="S18" s="36"/>
      <c r="T18" s="36"/>
      <c r="U18" s="36"/>
      <c r="V18" s="35"/>
      <c r="W18" s="35"/>
      <c r="X18" s="33"/>
      <c r="Y18" s="32"/>
      <c r="Z18" s="34"/>
    </row>
    <row r="19" spans="1:26" s="51" customFormat="1" ht="30.75" customHeight="1">
      <c r="A19" s="42">
        <f>_xlfn.AGGREGATE(3,5,$E$5:E19)</f>
        <v>15</v>
      </c>
      <c r="B19" s="64">
        <v>15</v>
      </c>
      <c r="C19" s="57" t="s">
        <v>47</v>
      </c>
      <c r="D19" s="57" t="s">
        <v>9</v>
      </c>
      <c r="E19" s="80" t="s">
        <v>98</v>
      </c>
      <c r="F19" s="68">
        <v>31339</v>
      </c>
      <c r="G19" s="63" t="s">
        <v>10</v>
      </c>
      <c r="H19" s="61" t="s">
        <v>38</v>
      </c>
      <c r="I19" s="61" t="s">
        <v>33</v>
      </c>
      <c r="J19" s="65"/>
      <c r="K19" s="61" t="s">
        <v>65</v>
      </c>
      <c r="L19" s="61"/>
      <c r="M19" s="69"/>
      <c r="N19" s="61"/>
      <c r="O19" s="61"/>
      <c r="P19" s="69"/>
      <c r="Q19" s="63" t="s">
        <v>97</v>
      </c>
      <c r="R19" s="36"/>
      <c r="S19" s="36"/>
      <c r="T19" s="36"/>
      <c r="U19" s="36"/>
      <c r="V19" s="35"/>
      <c r="W19" s="35"/>
      <c r="X19" s="33"/>
      <c r="Y19" s="32"/>
      <c r="Z19" s="34"/>
    </row>
    <row r="20" spans="1:26" s="51" customFormat="1" ht="30.75" customHeight="1">
      <c r="A20" s="42">
        <f>_xlfn.AGGREGATE(3,5,$E$5:E20)</f>
        <v>16</v>
      </c>
      <c r="B20" s="64">
        <v>16</v>
      </c>
      <c r="C20" s="57" t="s">
        <v>47</v>
      </c>
      <c r="D20" s="57" t="s">
        <v>9</v>
      </c>
      <c r="E20" s="80" t="s">
        <v>85</v>
      </c>
      <c r="F20" s="68">
        <v>33084</v>
      </c>
      <c r="G20" s="63" t="s">
        <v>10</v>
      </c>
      <c r="H20" s="61" t="s">
        <v>38</v>
      </c>
      <c r="I20" s="61" t="s">
        <v>33</v>
      </c>
      <c r="J20" s="65"/>
      <c r="K20" s="61" t="s">
        <v>65</v>
      </c>
      <c r="L20" s="61"/>
      <c r="M20" s="69"/>
      <c r="N20" s="61"/>
      <c r="O20" s="61"/>
      <c r="P20" s="69"/>
      <c r="Q20" s="63" t="s">
        <v>97</v>
      </c>
      <c r="R20" s="36"/>
      <c r="S20" s="36"/>
      <c r="T20" s="36"/>
      <c r="U20" s="36"/>
      <c r="V20" s="35"/>
      <c r="W20" s="35"/>
      <c r="X20" s="33"/>
      <c r="Y20" s="32"/>
      <c r="Z20" s="34"/>
    </row>
    <row r="21" spans="1:26" s="51" customFormat="1" ht="30.75" customHeight="1">
      <c r="A21" s="42">
        <f>_xlfn.AGGREGATE(3,5,$E$5:E21)</f>
        <v>17</v>
      </c>
      <c r="B21" s="64">
        <v>17</v>
      </c>
      <c r="C21" s="57" t="s">
        <v>47</v>
      </c>
      <c r="D21" s="57" t="s">
        <v>9</v>
      </c>
      <c r="E21" s="80" t="s">
        <v>99</v>
      </c>
      <c r="F21" s="68">
        <v>30500</v>
      </c>
      <c r="G21" s="63" t="s">
        <v>11</v>
      </c>
      <c r="H21" s="61" t="s">
        <v>38</v>
      </c>
      <c r="I21" s="61" t="s">
        <v>33</v>
      </c>
      <c r="J21" s="65"/>
      <c r="K21" s="61" t="s">
        <v>65</v>
      </c>
      <c r="L21" s="61"/>
      <c r="M21" s="69"/>
      <c r="N21" s="61"/>
      <c r="O21" s="61"/>
      <c r="P21" s="69"/>
      <c r="Q21" s="63" t="s">
        <v>37</v>
      </c>
      <c r="R21" s="36"/>
      <c r="S21" s="36"/>
      <c r="T21" s="36"/>
      <c r="U21" s="36"/>
      <c r="V21" s="35"/>
      <c r="W21" s="35"/>
      <c r="X21" s="33"/>
      <c r="Y21" s="32"/>
      <c r="Z21" s="34"/>
    </row>
    <row r="22" spans="1:26" s="51" customFormat="1" ht="30.75" customHeight="1">
      <c r="A22" s="42">
        <f>_xlfn.AGGREGATE(3,5,$E$5:E22)</f>
        <v>18</v>
      </c>
      <c r="B22" s="64">
        <v>18</v>
      </c>
      <c r="C22" s="57" t="s">
        <v>47</v>
      </c>
      <c r="D22" s="57" t="s">
        <v>9</v>
      </c>
      <c r="E22" s="80" t="s">
        <v>100</v>
      </c>
      <c r="F22" s="68">
        <v>31467</v>
      </c>
      <c r="G22" s="63" t="s">
        <v>11</v>
      </c>
      <c r="H22" s="61" t="s">
        <v>38</v>
      </c>
      <c r="I22" s="61" t="s">
        <v>33</v>
      </c>
      <c r="J22" s="65"/>
      <c r="K22" s="61" t="s">
        <v>65</v>
      </c>
      <c r="L22" s="61"/>
      <c r="M22" s="69"/>
      <c r="N22" s="61"/>
      <c r="O22" s="61"/>
      <c r="P22" s="69"/>
      <c r="Q22" s="63" t="s">
        <v>101</v>
      </c>
      <c r="R22" s="36"/>
      <c r="S22" s="36"/>
      <c r="T22" s="36"/>
      <c r="U22" s="36"/>
      <c r="V22" s="35"/>
      <c r="W22" s="35"/>
      <c r="X22" s="33"/>
      <c r="Y22" s="32"/>
      <c r="Z22" s="34"/>
    </row>
    <row r="23" spans="1:26" s="51" customFormat="1" ht="30.75" customHeight="1">
      <c r="A23" s="42">
        <f>_xlfn.AGGREGATE(3,5,$E$5:E23)</f>
        <v>19</v>
      </c>
      <c r="B23" s="64">
        <v>20</v>
      </c>
      <c r="C23" s="57" t="s">
        <v>47</v>
      </c>
      <c r="D23" s="57" t="s">
        <v>9</v>
      </c>
      <c r="E23" s="80" t="s">
        <v>147</v>
      </c>
      <c r="F23" s="68">
        <v>29955</v>
      </c>
      <c r="G23" s="63" t="s">
        <v>10</v>
      </c>
      <c r="H23" s="61" t="s">
        <v>38</v>
      </c>
      <c r="I23" s="61" t="s">
        <v>33</v>
      </c>
      <c r="J23" s="65"/>
      <c r="K23" s="61" t="s">
        <v>65</v>
      </c>
      <c r="L23" s="61"/>
      <c r="M23" s="69"/>
      <c r="N23" s="61"/>
      <c r="O23" s="61"/>
      <c r="P23" s="69"/>
      <c r="Q23" s="63" t="s">
        <v>57</v>
      </c>
      <c r="R23" s="36"/>
      <c r="S23" s="36"/>
      <c r="T23" s="36"/>
      <c r="U23" s="36"/>
      <c r="V23" s="35"/>
      <c r="W23" s="35"/>
      <c r="X23" s="33"/>
      <c r="Y23" s="32"/>
      <c r="Z23" s="34"/>
    </row>
    <row r="24" spans="1:26" s="51" customFormat="1" ht="30.75" customHeight="1">
      <c r="A24" s="42">
        <f>_xlfn.AGGREGATE(3,5,$E$5:E24)</f>
        <v>20</v>
      </c>
      <c r="B24" s="64">
        <v>21</v>
      </c>
      <c r="C24" s="57" t="s">
        <v>47</v>
      </c>
      <c r="D24" s="57" t="s">
        <v>9</v>
      </c>
      <c r="E24" s="80" t="s">
        <v>215</v>
      </c>
      <c r="F24" s="68">
        <v>31719</v>
      </c>
      <c r="G24" s="63" t="s">
        <v>10</v>
      </c>
      <c r="H24" s="61" t="s">
        <v>38</v>
      </c>
      <c r="I24" s="61" t="s">
        <v>33</v>
      </c>
      <c r="J24" s="65"/>
      <c r="K24" s="61" t="s">
        <v>65</v>
      </c>
      <c r="L24" s="61"/>
      <c r="M24" s="69"/>
      <c r="N24" s="61"/>
      <c r="O24" s="61"/>
      <c r="P24" s="69"/>
      <c r="Q24" s="63" t="s">
        <v>57</v>
      </c>
      <c r="R24" s="36"/>
      <c r="S24" s="36"/>
      <c r="T24" s="36"/>
      <c r="U24" s="36"/>
      <c r="V24" s="35"/>
      <c r="W24" s="35"/>
      <c r="X24" s="33"/>
      <c r="Y24" s="32"/>
      <c r="Z24" s="34"/>
    </row>
    <row r="25" spans="1:26" s="51" customFormat="1" ht="30.75" customHeight="1">
      <c r="A25" s="42">
        <f>_xlfn.AGGREGATE(3,5,$E$5:E25)</f>
        <v>21</v>
      </c>
      <c r="B25" s="64">
        <v>22</v>
      </c>
      <c r="C25" s="57" t="s">
        <v>47</v>
      </c>
      <c r="D25" s="57" t="s">
        <v>9</v>
      </c>
      <c r="E25" s="80" t="s">
        <v>102</v>
      </c>
      <c r="F25" s="68">
        <v>30248</v>
      </c>
      <c r="G25" s="63" t="s">
        <v>10</v>
      </c>
      <c r="H25" s="61" t="s">
        <v>38</v>
      </c>
      <c r="I25" s="61" t="s">
        <v>33</v>
      </c>
      <c r="J25" s="65"/>
      <c r="K25" s="61" t="s">
        <v>65</v>
      </c>
      <c r="L25" s="61"/>
      <c r="M25" s="69"/>
      <c r="N25" s="61"/>
      <c r="O25" s="61"/>
      <c r="P25" s="69"/>
      <c r="Q25" s="63" t="s">
        <v>103</v>
      </c>
      <c r="R25" s="36"/>
      <c r="S25" s="36"/>
      <c r="T25" s="36"/>
      <c r="U25" s="36"/>
      <c r="V25" s="35"/>
      <c r="W25" s="35"/>
      <c r="X25" s="33"/>
      <c r="Y25" s="32"/>
      <c r="Z25" s="34"/>
    </row>
    <row r="26" spans="1:26" s="51" customFormat="1" ht="30.75" customHeight="1">
      <c r="A26" s="42">
        <f>_xlfn.AGGREGATE(3,5,$E$5:E26)</f>
        <v>22</v>
      </c>
      <c r="B26" s="64">
        <v>23</v>
      </c>
      <c r="C26" s="57" t="s">
        <v>47</v>
      </c>
      <c r="D26" s="57" t="s">
        <v>9</v>
      </c>
      <c r="E26" s="80" t="s">
        <v>104</v>
      </c>
      <c r="F26" s="68">
        <v>31722</v>
      </c>
      <c r="G26" s="63" t="s">
        <v>10</v>
      </c>
      <c r="H26" s="61" t="s">
        <v>38</v>
      </c>
      <c r="I26" s="61" t="s">
        <v>33</v>
      </c>
      <c r="J26" s="65"/>
      <c r="K26" s="61" t="s">
        <v>65</v>
      </c>
      <c r="L26" s="61"/>
      <c r="M26" s="69"/>
      <c r="N26" s="61"/>
      <c r="O26" s="61"/>
      <c r="P26" s="69"/>
      <c r="Q26" s="63" t="s">
        <v>103</v>
      </c>
      <c r="R26" s="36"/>
      <c r="S26" s="36"/>
      <c r="T26" s="36"/>
      <c r="U26" s="36"/>
      <c r="V26" s="35"/>
      <c r="W26" s="35"/>
      <c r="X26" s="33"/>
      <c r="Y26" s="32"/>
      <c r="Z26" s="34"/>
    </row>
    <row r="27" spans="1:26" s="51" customFormat="1" ht="30.75" customHeight="1">
      <c r="A27" s="42">
        <f>_xlfn.AGGREGATE(3,5,$E$5:E27)</f>
        <v>23</v>
      </c>
      <c r="B27" s="64">
        <v>24</v>
      </c>
      <c r="C27" s="57" t="s">
        <v>47</v>
      </c>
      <c r="D27" s="57" t="s">
        <v>9</v>
      </c>
      <c r="E27" s="80" t="s">
        <v>105</v>
      </c>
      <c r="F27" s="68">
        <v>33335</v>
      </c>
      <c r="G27" s="63" t="s">
        <v>10</v>
      </c>
      <c r="H27" s="61" t="s">
        <v>38</v>
      </c>
      <c r="I27" s="61" t="s">
        <v>33</v>
      </c>
      <c r="J27" s="65"/>
      <c r="K27" s="61" t="s">
        <v>65</v>
      </c>
      <c r="L27" s="61"/>
      <c r="M27" s="69"/>
      <c r="N27" s="61"/>
      <c r="O27" s="61"/>
      <c r="P27" s="69"/>
      <c r="Q27" s="63" t="s">
        <v>103</v>
      </c>
      <c r="R27" s="36"/>
      <c r="S27" s="36"/>
      <c r="T27" s="36"/>
      <c r="U27" s="36"/>
      <c r="V27" s="35"/>
      <c r="W27" s="35"/>
      <c r="X27" s="33"/>
      <c r="Y27" s="32"/>
      <c r="Z27" s="34"/>
    </row>
    <row r="28" spans="1:26" s="51" customFormat="1" ht="30.75" customHeight="1">
      <c r="A28" s="42">
        <f>_xlfn.AGGREGATE(3,5,$E$5:E28)</f>
        <v>24</v>
      </c>
      <c r="B28" s="64">
        <v>25</v>
      </c>
      <c r="C28" s="57" t="s">
        <v>47</v>
      </c>
      <c r="D28" s="57" t="s">
        <v>9</v>
      </c>
      <c r="E28" s="80" t="s">
        <v>40</v>
      </c>
      <c r="F28" s="68">
        <v>29688</v>
      </c>
      <c r="G28" s="63" t="s">
        <v>10</v>
      </c>
      <c r="H28" s="61" t="s">
        <v>38</v>
      </c>
      <c r="I28" s="61" t="s">
        <v>33</v>
      </c>
      <c r="J28" s="65"/>
      <c r="K28" s="61" t="s">
        <v>65</v>
      </c>
      <c r="L28" s="61"/>
      <c r="M28" s="69"/>
      <c r="N28" s="61"/>
      <c r="O28" s="61"/>
      <c r="P28" s="69"/>
      <c r="Q28" s="63" t="s">
        <v>216</v>
      </c>
      <c r="R28" s="36"/>
      <c r="S28" s="36"/>
      <c r="T28" s="36"/>
      <c r="U28" s="36"/>
      <c r="V28" s="35"/>
      <c r="W28" s="35"/>
      <c r="X28" s="33"/>
      <c r="Y28" s="32"/>
      <c r="Z28" s="34"/>
    </row>
    <row r="29" spans="1:26" s="51" customFormat="1" ht="30.75" customHeight="1">
      <c r="A29" s="42">
        <f>_xlfn.AGGREGATE(3,5,$E$5:E29)</f>
        <v>25</v>
      </c>
      <c r="B29" s="64">
        <v>26</v>
      </c>
      <c r="C29" s="57" t="s">
        <v>47</v>
      </c>
      <c r="D29" s="57" t="s">
        <v>9</v>
      </c>
      <c r="E29" s="80" t="s">
        <v>106</v>
      </c>
      <c r="F29" s="68">
        <v>33210</v>
      </c>
      <c r="G29" s="63" t="s">
        <v>10</v>
      </c>
      <c r="H29" s="61" t="s">
        <v>38</v>
      </c>
      <c r="I29" s="61" t="s">
        <v>33</v>
      </c>
      <c r="J29" s="65"/>
      <c r="K29" s="61" t="s">
        <v>65</v>
      </c>
      <c r="L29" s="61"/>
      <c r="M29" s="69"/>
      <c r="N29" s="61"/>
      <c r="O29" s="61"/>
      <c r="P29" s="69"/>
      <c r="Q29" s="63" t="s">
        <v>51</v>
      </c>
      <c r="R29" s="36"/>
      <c r="S29" s="36"/>
      <c r="T29" s="36"/>
      <c r="U29" s="36"/>
      <c r="V29" s="35"/>
      <c r="W29" s="35"/>
      <c r="X29" s="33"/>
      <c r="Y29" s="32"/>
      <c r="Z29" s="34"/>
    </row>
    <row r="30" spans="1:26" s="51" customFormat="1" ht="30.75" customHeight="1">
      <c r="A30" s="42">
        <f>_xlfn.AGGREGATE(3,5,$E$5:E30)</f>
        <v>26</v>
      </c>
      <c r="B30" s="64">
        <v>27</v>
      </c>
      <c r="C30" s="57" t="s">
        <v>47</v>
      </c>
      <c r="D30" s="57" t="s">
        <v>9</v>
      </c>
      <c r="E30" s="80" t="s">
        <v>217</v>
      </c>
      <c r="F30" s="68">
        <v>29662</v>
      </c>
      <c r="G30" s="63" t="s">
        <v>10</v>
      </c>
      <c r="H30" s="61" t="s">
        <v>38</v>
      </c>
      <c r="I30" s="61" t="s">
        <v>33</v>
      </c>
      <c r="J30" s="65"/>
      <c r="K30" s="61" t="s">
        <v>65</v>
      </c>
      <c r="L30" s="61"/>
      <c r="M30" s="69"/>
      <c r="N30" s="61"/>
      <c r="O30" s="61"/>
      <c r="P30" s="69"/>
      <c r="Q30" s="63" t="s">
        <v>52</v>
      </c>
      <c r="R30" s="36"/>
      <c r="S30" s="36"/>
      <c r="T30" s="36"/>
      <c r="U30" s="36"/>
      <c r="V30" s="35"/>
      <c r="W30" s="35"/>
      <c r="X30" s="33"/>
      <c r="Y30" s="32"/>
      <c r="Z30" s="34"/>
    </row>
    <row r="31" spans="1:26" s="51" customFormat="1" ht="30.75" customHeight="1">
      <c r="A31" s="42">
        <f>_xlfn.AGGREGATE(3,5,$E$5:E31)</f>
        <v>27</v>
      </c>
      <c r="B31" s="64">
        <v>28</v>
      </c>
      <c r="C31" s="57" t="s">
        <v>47</v>
      </c>
      <c r="D31" s="57" t="s">
        <v>9</v>
      </c>
      <c r="E31" s="80" t="s">
        <v>107</v>
      </c>
      <c r="F31" s="68">
        <v>30078</v>
      </c>
      <c r="G31" s="63" t="s">
        <v>10</v>
      </c>
      <c r="H31" s="61" t="s">
        <v>38</v>
      </c>
      <c r="I31" s="61" t="s">
        <v>33</v>
      </c>
      <c r="J31" s="65"/>
      <c r="K31" s="61" t="s">
        <v>65</v>
      </c>
      <c r="L31" s="61"/>
      <c r="M31" s="69"/>
      <c r="N31" s="61"/>
      <c r="O31" s="61"/>
      <c r="P31" s="69"/>
      <c r="Q31" s="63" t="s">
        <v>52</v>
      </c>
      <c r="R31" s="36"/>
      <c r="S31" s="36"/>
      <c r="T31" s="36"/>
      <c r="U31" s="36"/>
      <c r="V31" s="35"/>
      <c r="W31" s="35"/>
      <c r="X31" s="33"/>
      <c r="Y31" s="32"/>
      <c r="Z31" s="34"/>
    </row>
    <row r="32" spans="1:26" s="51" customFormat="1" ht="30.75" customHeight="1">
      <c r="A32" s="42">
        <f>_xlfn.AGGREGATE(3,5,$E$5:E32)</f>
        <v>28</v>
      </c>
      <c r="B32" s="64">
        <v>29</v>
      </c>
      <c r="C32" s="57" t="s">
        <v>47</v>
      </c>
      <c r="D32" s="57" t="s">
        <v>9</v>
      </c>
      <c r="E32" s="80" t="s">
        <v>108</v>
      </c>
      <c r="F32" s="68">
        <v>30241</v>
      </c>
      <c r="G32" s="63" t="s">
        <v>10</v>
      </c>
      <c r="H32" s="61" t="s">
        <v>38</v>
      </c>
      <c r="I32" s="61" t="s">
        <v>33</v>
      </c>
      <c r="J32" s="65"/>
      <c r="K32" s="61" t="s">
        <v>65</v>
      </c>
      <c r="L32" s="61"/>
      <c r="M32" s="69"/>
      <c r="N32" s="61"/>
      <c r="O32" s="61"/>
      <c r="P32" s="69"/>
      <c r="Q32" s="63" t="s">
        <v>53</v>
      </c>
      <c r="R32" s="36"/>
      <c r="S32" s="36"/>
      <c r="T32" s="36"/>
      <c r="U32" s="36"/>
      <c r="V32" s="35"/>
      <c r="W32" s="35"/>
      <c r="X32" s="33"/>
      <c r="Y32" s="32"/>
      <c r="Z32" s="34"/>
    </row>
    <row r="33" spans="1:26" s="51" customFormat="1" ht="30.75" customHeight="1">
      <c r="A33" s="42">
        <f>_xlfn.AGGREGATE(3,5,$E$5:E33)</f>
        <v>29</v>
      </c>
      <c r="B33" s="64">
        <v>30</v>
      </c>
      <c r="C33" s="57" t="s">
        <v>47</v>
      </c>
      <c r="D33" s="57" t="s">
        <v>9</v>
      </c>
      <c r="E33" s="80" t="s">
        <v>109</v>
      </c>
      <c r="F33" s="68">
        <v>31907</v>
      </c>
      <c r="G33" s="63" t="s">
        <v>10</v>
      </c>
      <c r="H33" s="61" t="s">
        <v>38</v>
      </c>
      <c r="I33" s="61" t="s">
        <v>33</v>
      </c>
      <c r="J33" s="65"/>
      <c r="K33" s="61" t="s">
        <v>65</v>
      </c>
      <c r="L33" s="61"/>
      <c r="M33" s="69"/>
      <c r="N33" s="61"/>
      <c r="O33" s="61"/>
      <c r="P33" s="69"/>
      <c r="Q33" s="63" t="s">
        <v>110</v>
      </c>
      <c r="R33" s="36"/>
      <c r="S33" s="36"/>
      <c r="T33" s="36"/>
      <c r="U33" s="36"/>
      <c r="V33" s="35"/>
      <c r="W33" s="35"/>
      <c r="X33" s="33"/>
      <c r="Y33" s="32"/>
      <c r="Z33" s="34"/>
    </row>
    <row r="34" spans="1:26" s="51" customFormat="1" ht="30.75" customHeight="1">
      <c r="A34" s="42">
        <f>_xlfn.AGGREGATE(3,5,$E$5:E34)</f>
        <v>30</v>
      </c>
      <c r="B34" s="64">
        <v>31</v>
      </c>
      <c r="C34" s="57" t="s">
        <v>47</v>
      </c>
      <c r="D34" s="57" t="s">
        <v>9</v>
      </c>
      <c r="E34" s="80" t="s">
        <v>111</v>
      </c>
      <c r="F34" s="68">
        <v>33800</v>
      </c>
      <c r="G34" s="63" t="s">
        <v>10</v>
      </c>
      <c r="H34" s="61" t="s">
        <v>38</v>
      </c>
      <c r="I34" s="61" t="s">
        <v>33</v>
      </c>
      <c r="J34" s="65"/>
      <c r="K34" s="61" t="s">
        <v>65</v>
      </c>
      <c r="L34" s="61"/>
      <c r="M34" s="69"/>
      <c r="N34" s="61"/>
      <c r="O34" s="61"/>
      <c r="P34" s="69"/>
      <c r="Q34" s="63" t="s">
        <v>112</v>
      </c>
      <c r="R34" s="36"/>
      <c r="S34" s="36"/>
      <c r="T34" s="36"/>
      <c r="U34" s="36"/>
      <c r="V34" s="35"/>
      <c r="W34" s="35"/>
      <c r="X34" s="33"/>
      <c r="Y34" s="32"/>
      <c r="Z34" s="34"/>
    </row>
    <row r="35" spans="1:26" s="51" customFormat="1" ht="30.75" customHeight="1">
      <c r="A35" s="42">
        <f>_xlfn.AGGREGATE(3,5,$E$5:E35)</f>
        <v>31</v>
      </c>
      <c r="B35" s="64">
        <v>32</v>
      </c>
      <c r="C35" s="57" t="s">
        <v>47</v>
      </c>
      <c r="D35" s="57" t="s">
        <v>9</v>
      </c>
      <c r="E35" s="80" t="s">
        <v>113</v>
      </c>
      <c r="F35" s="62">
        <v>31477</v>
      </c>
      <c r="G35" s="63" t="s">
        <v>10</v>
      </c>
      <c r="H35" s="61" t="s">
        <v>38</v>
      </c>
      <c r="I35" s="61" t="s">
        <v>33</v>
      </c>
      <c r="J35" s="65"/>
      <c r="K35" s="61" t="s">
        <v>65</v>
      </c>
      <c r="L35" s="61"/>
      <c r="M35" s="69"/>
      <c r="N35" s="61"/>
      <c r="O35" s="61"/>
      <c r="P35" s="69"/>
      <c r="Q35" s="63" t="s">
        <v>50</v>
      </c>
      <c r="R35" s="36"/>
      <c r="S35" s="36"/>
      <c r="T35" s="36"/>
      <c r="U35" s="36"/>
      <c r="V35" s="35"/>
      <c r="W35" s="35"/>
      <c r="X35" s="33"/>
      <c r="Y35" s="32"/>
      <c r="Z35" s="34"/>
    </row>
    <row r="36" spans="1:26" s="51" customFormat="1" ht="30.75" customHeight="1">
      <c r="A36" s="42">
        <f>_xlfn.AGGREGATE(3,5,$E$5:E36)</f>
        <v>32</v>
      </c>
      <c r="B36" s="64">
        <v>33</v>
      </c>
      <c r="C36" s="57" t="s">
        <v>47</v>
      </c>
      <c r="D36" s="57" t="s">
        <v>9</v>
      </c>
      <c r="E36" s="80" t="s">
        <v>114</v>
      </c>
      <c r="F36" s="62">
        <v>34214</v>
      </c>
      <c r="G36" s="63" t="s">
        <v>10</v>
      </c>
      <c r="H36" s="61" t="s">
        <v>38</v>
      </c>
      <c r="I36" s="61" t="s">
        <v>33</v>
      </c>
      <c r="J36" s="65"/>
      <c r="K36" s="61" t="s">
        <v>65</v>
      </c>
      <c r="L36" s="61"/>
      <c r="M36" s="69"/>
      <c r="N36" s="61"/>
      <c r="O36" s="61"/>
      <c r="P36" s="69"/>
      <c r="Q36" s="63" t="s">
        <v>115</v>
      </c>
      <c r="R36" s="36"/>
      <c r="S36" s="36"/>
      <c r="T36" s="36"/>
      <c r="U36" s="36"/>
      <c r="V36" s="35"/>
      <c r="W36" s="35"/>
      <c r="X36" s="33"/>
      <c r="Y36" s="32"/>
      <c r="Z36" s="34"/>
    </row>
    <row r="37" spans="1:26" s="51" customFormat="1" ht="30.75" customHeight="1">
      <c r="A37" s="42">
        <f>_xlfn.AGGREGATE(3,5,$E$5:E37)</f>
        <v>33</v>
      </c>
      <c r="B37" s="64">
        <v>34</v>
      </c>
      <c r="C37" s="57" t="s">
        <v>47</v>
      </c>
      <c r="D37" s="57" t="s">
        <v>9</v>
      </c>
      <c r="E37" s="80" t="s">
        <v>116</v>
      </c>
      <c r="F37" s="62">
        <v>33097</v>
      </c>
      <c r="G37" s="63" t="s">
        <v>10</v>
      </c>
      <c r="H37" s="61" t="s">
        <v>38</v>
      </c>
      <c r="I37" s="61" t="s">
        <v>33</v>
      </c>
      <c r="J37" s="65"/>
      <c r="K37" s="61" t="s">
        <v>65</v>
      </c>
      <c r="L37" s="61"/>
      <c r="M37" s="69"/>
      <c r="N37" s="61"/>
      <c r="O37" s="61"/>
      <c r="P37" s="69"/>
      <c r="Q37" s="63" t="s">
        <v>117</v>
      </c>
      <c r="R37" s="36"/>
      <c r="S37" s="36"/>
      <c r="T37" s="36"/>
      <c r="U37" s="36"/>
      <c r="V37" s="35"/>
      <c r="W37" s="35"/>
      <c r="X37" s="33"/>
      <c r="Y37" s="32"/>
      <c r="Z37" s="34"/>
    </row>
    <row r="38" spans="1:26" s="51" customFormat="1" ht="30.75" customHeight="1">
      <c r="A38" s="42">
        <f>_xlfn.AGGREGATE(3,5,$E$5:E38)</f>
        <v>34</v>
      </c>
      <c r="B38" s="64">
        <v>35</v>
      </c>
      <c r="C38" s="57" t="s">
        <v>47</v>
      </c>
      <c r="D38" s="57" t="s">
        <v>9</v>
      </c>
      <c r="E38" s="80" t="s">
        <v>118</v>
      </c>
      <c r="F38" s="62">
        <v>29567</v>
      </c>
      <c r="G38" s="63" t="s">
        <v>10</v>
      </c>
      <c r="H38" s="61" t="s">
        <v>38</v>
      </c>
      <c r="I38" s="61" t="s">
        <v>33</v>
      </c>
      <c r="J38" s="65"/>
      <c r="K38" s="61" t="s">
        <v>65</v>
      </c>
      <c r="L38" s="61"/>
      <c r="M38" s="69"/>
      <c r="N38" s="61"/>
      <c r="O38" s="61"/>
      <c r="P38" s="69"/>
      <c r="Q38" s="63" t="s">
        <v>48</v>
      </c>
      <c r="R38" s="36"/>
      <c r="S38" s="36"/>
      <c r="T38" s="36"/>
      <c r="U38" s="36"/>
      <c r="V38" s="35"/>
      <c r="W38" s="35"/>
      <c r="X38" s="33"/>
      <c r="Y38" s="32"/>
      <c r="Z38" s="34"/>
    </row>
    <row r="39" spans="1:26" s="51" customFormat="1" ht="30.75" customHeight="1">
      <c r="A39" s="42">
        <f>_xlfn.AGGREGATE(3,5,$E$5:E39)</f>
        <v>35</v>
      </c>
      <c r="B39" s="64">
        <v>36</v>
      </c>
      <c r="C39" s="57" t="s">
        <v>47</v>
      </c>
      <c r="D39" s="57" t="s">
        <v>9</v>
      </c>
      <c r="E39" s="80" t="s">
        <v>119</v>
      </c>
      <c r="F39" s="62">
        <v>31267</v>
      </c>
      <c r="G39" s="63" t="s">
        <v>11</v>
      </c>
      <c r="H39" s="61" t="s">
        <v>38</v>
      </c>
      <c r="I39" s="61" t="s">
        <v>33</v>
      </c>
      <c r="J39" s="65"/>
      <c r="K39" s="61" t="s">
        <v>65</v>
      </c>
      <c r="L39" s="61"/>
      <c r="M39" s="69"/>
      <c r="N39" s="61"/>
      <c r="O39" s="61"/>
      <c r="P39" s="69"/>
      <c r="Q39" s="63" t="s">
        <v>120</v>
      </c>
      <c r="R39" s="36"/>
      <c r="S39" s="36"/>
      <c r="T39" s="36"/>
      <c r="U39" s="36"/>
      <c r="V39" s="35"/>
      <c r="W39" s="35"/>
      <c r="X39" s="33"/>
      <c r="Y39" s="32"/>
      <c r="Z39" s="34"/>
    </row>
    <row r="40" spans="1:26" s="51" customFormat="1" ht="30.75" customHeight="1">
      <c r="A40" s="42">
        <f>_xlfn.AGGREGATE(3,5,$E$5:E40)</f>
        <v>36</v>
      </c>
      <c r="B40" s="64">
        <v>37</v>
      </c>
      <c r="C40" s="57" t="s">
        <v>47</v>
      </c>
      <c r="D40" s="57" t="s">
        <v>9</v>
      </c>
      <c r="E40" s="80" t="s">
        <v>121</v>
      </c>
      <c r="F40" s="62">
        <v>32583</v>
      </c>
      <c r="G40" s="63" t="s">
        <v>10</v>
      </c>
      <c r="H40" s="61" t="s">
        <v>38</v>
      </c>
      <c r="I40" s="61" t="s">
        <v>33</v>
      </c>
      <c r="J40" s="65"/>
      <c r="K40" s="61" t="s">
        <v>65</v>
      </c>
      <c r="L40" s="61"/>
      <c r="M40" s="69"/>
      <c r="N40" s="61"/>
      <c r="O40" s="61"/>
      <c r="P40" s="69"/>
      <c r="Q40" s="63" t="s">
        <v>122</v>
      </c>
      <c r="R40" s="36"/>
      <c r="S40" s="36"/>
      <c r="T40" s="36"/>
      <c r="U40" s="36"/>
      <c r="V40" s="35"/>
      <c r="W40" s="35"/>
      <c r="X40" s="33"/>
      <c r="Y40" s="32"/>
      <c r="Z40" s="34"/>
    </row>
    <row r="41" spans="1:26" s="51" customFormat="1" ht="30.75" customHeight="1">
      <c r="A41" s="42">
        <f>_xlfn.AGGREGATE(3,5,$E$5:E41)</f>
        <v>37</v>
      </c>
      <c r="B41" s="64">
        <v>38</v>
      </c>
      <c r="C41" s="57" t="s">
        <v>47</v>
      </c>
      <c r="D41" s="57" t="s">
        <v>9</v>
      </c>
      <c r="E41" s="80" t="s">
        <v>123</v>
      </c>
      <c r="F41" s="62">
        <v>30923</v>
      </c>
      <c r="G41" s="63" t="s">
        <v>10</v>
      </c>
      <c r="H41" s="61" t="s">
        <v>38</v>
      </c>
      <c r="I41" s="61" t="s">
        <v>33</v>
      </c>
      <c r="J41" s="65"/>
      <c r="K41" s="61" t="s">
        <v>65</v>
      </c>
      <c r="L41" s="61"/>
      <c r="M41" s="69"/>
      <c r="N41" s="61"/>
      <c r="O41" s="61"/>
      <c r="P41" s="69"/>
      <c r="Q41" s="63" t="s">
        <v>124</v>
      </c>
      <c r="R41" s="36"/>
      <c r="S41" s="36"/>
      <c r="T41" s="36"/>
      <c r="U41" s="36"/>
      <c r="V41" s="35"/>
      <c r="W41" s="35"/>
      <c r="X41" s="33"/>
      <c r="Y41" s="32"/>
      <c r="Z41" s="34"/>
    </row>
    <row r="42" spans="1:26" ht="30.75" customHeight="1">
      <c r="A42" s="42">
        <f>_xlfn.AGGREGATE(3,5,$E$5:E42)</f>
        <v>38</v>
      </c>
      <c r="B42" s="64">
        <v>39</v>
      </c>
      <c r="C42" s="57" t="s">
        <v>47</v>
      </c>
      <c r="D42" s="57" t="s">
        <v>9</v>
      </c>
      <c r="E42" s="80" t="s">
        <v>43</v>
      </c>
      <c r="F42" s="62">
        <v>33128</v>
      </c>
      <c r="G42" s="63" t="s">
        <v>10</v>
      </c>
      <c r="H42" s="61" t="s">
        <v>38</v>
      </c>
      <c r="I42" s="61" t="s">
        <v>33</v>
      </c>
      <c r="J42" s="65"/>
      <c r="K42" s="61" t="s">
        <v>65</v>
      </c>
      <c r="L42" s="61"/>
      <c r="M42" s="69"/>
      <c r="N42" s="61"/>
      <c r="O42" s="61"/>
      <c r="P42" s="69"/>
      <c r="Q42" s="63" t="s">
        <v>124</v>
      </c>
      <c r="R42" s="36"/>
      <c r="S42" s="36"/>
      <c r="T42" s="36"/>
      <c r="U42" s="36"/>
      <c r="V42" s="35"/>
      <c r="W42" s="35"/>
      <c r="X42" s="33"/>
      <c r="Y42" s="32"/>
      <c r="Z42" s="34"/>
    </row>
    <row r="43" spans="1:26" ht="30.75" customHeight="1">
      <c r="A43" s="42">
        <f>_xlfn.AGGREGATE(3,5,$E$5:E43)</f>
        <v>39</v>
      </c>
      <c r="B43" s="64">
        <v>40</v>
      </c>
      <c r="C43" s="57" t="s">
        <v>47</v>
      </c>
      <c r="D43" s="57" t="s">
        <v>9</v>
      </c>
      <c r="E43" s="80" t="s">
        <v>77</v>
      </c>
      <c r="F43" s="62">
        <v>29895</v>
      </c>
      <c r="G43" s="63" t="s">
        <v>10</v>
      </c>
      <c r="H43" s="61" t="s">
        <v>38</v>
      </c>
      <c r="I43" s="61" t="s">
        <v>33</v>
      </c>
      <c r="J43" s="65"/>
      <c r="K43" s="61" t="s">
        <v>65</v>
      </c>
      <c r="L43" s="61"/>
      <c r="M43" s="69"/>
      <c r="N43" s="61"/>
      <c r="O43" s="61"/>
      <c r="P43" s="69"/>
      <c r="Q43" s="63" t="s">
        <v>55</v>
      </c>
      <c r="R43" s="36"/>
      <c r="S43" s="36"/>
      <c r="T43" s="36"/>
      <c r="U43" s="36"/>
      <c r="V43" s="35"/>
      <c r="W43" s="35"/>
      <c r="X43" s="33"/>
      <c r="Y43" s="32"/>
      <c r="Z43" s="34"/>
    </row>
    <row r="44" spans="1:26" ht="30.75" customHeight="1">
      <c r="A44" s="42">
        <f>_xlfn.AGGREGATE(3,5,$E$5:E44)</f>
        <v>40</v>
      </c>
      <c r="B44" s="64">
        <v>41</v>
      </c>
      <c r="C44" s="57" t="s">
        <v>47</v>
      </c>
      <c r="D44" s="57" t="s">
        <v>9</v>
      </c>
      <c r="E44" s="80" t="s">
        <v>125</v>
      </c>
      <c r="F44" s="62">
        <v>33811</v>
      </c>
      <c r="G44" s="63" t="s">
        <v>10</v>
      </c>
      <c r="H44" s="61" t="s">
        <v>38</v>
      </c>
      <c r="I44" s="61" t="s">
        <v>33</v>
      </c>
      <c r="J44" s="65"/>
      <c r="K44" s="61" t="s">
        <v>65</v>
      </c>
      <c r="L44" s="61"/>
      <c r="M44" s="69"/>
      <c r="N44" s="61"/>
      <c r="O44" s="61"/>
      <c r="P44" s="69"/>
      <c r="Q44" s="63" t="s">
        <v>55</v>
      </c>
      <c r="R44" s="36"/>
      <c r="S44" s="36"/>
      <c r="T44" s="36"/>
      <c r="U44" s="36"/>
      <c r="V44" s="35"/>
      <c r="W44" s="35"/>
      <c r="X44" s="33"/>
      <c r="Y44" s="32"/>
      <c r="Z44" s="34"/>
    </row>
    <row r="45" spans="1:26" ht="30.75" customHeight="1">
      <c r="A45" s="42">
        <f>_xlfn.AGGREGATE(3,5,$E$5:E45)</f>
        <v>41</v>
      </c>
      <c r="B45" s="64">
        <v>42</v>
      </c>
      <c r="C45" s="57" t="s">
        <v>47</v>
      </c>
      <c r="D45" s="57" t="s">
        <v>9</v>
      </c>
      <c r="E45" s="80" t="s">
        <v>126</v>
      </c>
      <c r="F45" s="62">
        <v>30629</v>
      </c>
      <c r="G45" s="63" t="s">
        <v>10</v>
      </c>
      <c r="H45" s="61" t="s">
        <v>38</v>
      </c>
      <c r="I45" s="61" t="s">
        <v>33</v>
      </c>
      <c r="J45" s="65"/>
      <c r="K45" s="61" t="s">
        <v>65</v>
      </c>
      <c r="L45" s="61"/>
      <c r="M45" s="69"/>
      <c r="N45" s="61"/>
      <c r="O45" s="61"/>
      <c r="P45" s="69"/>
      <c r="Q45" s="63" t="s">
        <v>127</v>
      </c>
      <c r="R45" s="36"/>
      <c r="S45" s="36"/>
      <c r="T45" s="36"/>
      <c r="U45" s="36"/>
      <c r="V45" s="35"/>
      <c r="W45" s="35"/>
      <c r="X45" s="33"/>
      <c r="Y45" s="32"/>
      <c r="Z45" s="34"/>
    </row>
    <row r="46" spans="1:26" ht="30.75" customHeight="1">
      <c r="A46" s="42">
        <f>_xlfn.AGGREGATE(3,5,$E$5:E46)</f>
        <v>42</v>
      </c>
      <c r="B46" s="64">
        <v>43</v>
      </c>
      <c r="C46" s="57" t="s">
        <v>47</v>
      </c>
      <c r="D46" s="57" t="s">
        <v>9</v>
      </c>
      <c r="E46" s="80" t="s">
        <v>128</v>
      </c>
      <c r="F46" s="62">
        <v>34597</v>
      </c>
      <c r="G46" s="63" t="s">
        <v>10</v>
      </c>
      <c r="H46" s="61" t="s">
        <v>38</v>
      </c>
      <c r="I46" s="61" t="s">
        <v>33</v>
      </c>
      <c r="J46" s="65"/>
      <c r="K46" s="61" t="s">
        <v>65</v>
      </c>
      <c r="L46" s="61"/>
      <c r="M46" s="69"/>
      <c r="N46" s="61"/>
      <c r="O46" s="61"/>
      <c r="P46" s="69"/>
      <c r="Q46" s="63" t="s">
        <v>127</v>
      </c>
      <c r="R46" s="36"/>
      <c r="S46" s="36"/>
      <c r="T46" s="36"/>
      <c r="U46" s="36"/>
      <c r="V46" s="35"/>
      <c r="W46" s="35"/>
      <c r="X46" s="33"/>
      <c r="Y46" s="32"/>
      <c r="Z46" s="34"/>
    </row>
    <row r="47" spans="1:26" ht="30.75" customHeight="1">
      <c r="A47" s="42">
        <f>_xlfn.AGGREGATE(3,5,$E$5:E47)</f>
        <v>43</v>
      </c>
      <c r="B47" s="64">
        <v>44</v>
      </c>
      <c r="C47" s="57" t="s">
        <v>47</v>
      </c>
      <c r="D47" s="57" t="s">
        <v>9</v>
      </c>
      <c r="E47" s="80" t="s">
        <v>218</v>
      </c>
      <c r="F47" s="62">
        <v>31743</v>
      </c>
      <c r="G47" s="63" t="s">
        <v>11</v>
      </c>
      <c r="H47" s="61" t="s">
        <v>38</v>
      </c>
      <c r="I47" s="61" t="s">
        <v>33</v>
      </c>
      <c r="J47" s="65"/>
      <c r="K47" s="61" t="s">
        <v>65</v>
      </c>
      <c r="L47" s="61"/>
      <c r="M47" s="69"/>
      <c r="N47" s="61"/>
      <c r="O47" s="61"/>
      <c r="P47" s="69"/>
      <c r="Q47" s="63" t="s">
        <v>219</v>
      </c>
      <c r="R47" s="36"/>
      <c r="S47" s="36"/>
      <c r="T47" s="36"/>
      <c r="U47" s="36"/>
      <c r="V47" s="35"/>
      <c r="W47" s="35"/>
      <c r="X47" s="33"/>
      <c r="Y47" s="32"/>
      <c r="Z47" s="34"/>
    </row>
    <row r="48" spans="1:26" ht="30.75" customHeight="1">
      <c r="A48" s="42">
        <f>_xlfn.AGGREGATE(3,5,$E$5:E48)</f>
        <v>44</v>
      </c>
      <c r="B48" s="64">
        <v>45</v>
      </c>
      <c r="C48" s="57" t="s">
        <v>47</v>
      </c>
      <c r="D48" s="57" t="s">
        <v>9</v>
      </c>
      <c r="E48" s="80" t="s">
        <v>129</v>
      </c>
      <c r="F48" s="62">
        <v>29524</v>
      </c>
      <c r="G48" s="63" t="s">
        <v>10</v>
      </c>
      <c r="H48" s="61" t="s">
        <v>38</v>
      </c>
      <c r="I48" s="61" t="s">
        <v>33</v>
      </c>
      <c r="J48" s="65"/>
      <c r="K48" s="61" t="s">
        <v>65</v>
      </c>
      <c r="L48" s="61"/>
      <c r="M48" s="69"/>
      <c r="N48" s="61"/>
      <c r="O48" s="61"/>
      <c r="P48" s="69"/>
      <c r="Q48" s="63" t="s">
        <v>130</v>
      </c>
      <c r="R48" s="36"/>
      <c r="S48" s="36"/>
      <c r="T48" s="36"/>
      <c r="U48" s="36"/>
      <c r="V48" s="35"/>
      <c r="W48" s="35"/>
      <c r="X48" s="33"/>
      <c r="Y48" s="32"/>
      <c r="Z48" s="34"/>
    </row>
    <row r="49" spans="1:26" ht="30.75" customHeight="1">
      <c r="A49" s="42">
        <f>_xlfn.AGGREGATE(3,5,$E$5:E49)</f>
        <v>45</v>
      </c>
      <c r="B49" s="64">
        <v>46</v>
      </c>
      <c r="C49" s="57" t="s">
        <v>47</v>
      </c>
      <c r="D49" s="57" t="s">
        <v>9</v>
      </c>
      <c r="E49" s="80" t="s">
        <v>131</v>
      </c>
      <c r="F49" s="62">
        <v>31458</v>
      </c>
      <c r="G49" s="63" t="s">
        <v>10</v>
      </c>
      <c r="H49" s="61" t="s">
        <v>38</v>
      </c>
      <c r="I49" s="61" t="s">
        <v>33</v>
      </c>
      <c r="J49" s="65"/>
      <c r="K49" s="61" t="s">
        <v>65</v>
      </c>
      <c r="L49" s="61"/>
      <c r="M49" s="69"/>
      <c r="N49" s="61"/>
      <c r="O49" s="61"/>
      <c r="P49" s="69"/>
      <c r="Q49" s="63" t="s">
        <v>130</v>
      </c>
      <c r="R49" s="36"/>
      <c r="S49" s="36"/>
      <c r="T49" s="36"/>
      <c r="U49" s="36"/>
      <c r="V49" s="35"/>
      <c r="W49" s="35"/>
      <c r="X49" s="33"/>
      <c r="Y49" s="32"/>
      <c r="Z49" s="34"/>
    </row>
    <row r="50" spans="1:26" ht="30.75" customHeight="1">
      <c r="A50" s="42">
        <f>_xlfn.AGGREGATE(3,5,$E$5:E50)</f>
        <v>46</v>
      </c>
      <c r="B50" s="64">
        <v>47</v>
      </c>
      <c r="C50" s="57" t="s">
        <v>47</v>
      </c>
      <c r="D50" s="57" t="s">
        <v>9</v>
      </c>
      <c r="E50" s="80" t="s">
        <v>132</v>
      </c>
      <c r="F50" s="62">
        <v>29280</v>
      </c>
      <c r="G50" s="63" t="s">
        <v>10</v>
      </c>
      <c r="H50" s="61" t="s">
        <v>38</v>
      </c>
      <c r="I50" s="61" t="s">
        <v>33</v>
      </c>
      <c r="J50" s="65"/>
      <c r="K50" s="61" t="s">
        <v>65</v>
      </c>
      <c r="L50" s="61"/>
      <c r="M50" s="69"/>
      <c r="N50" s="61"/>
      <c r="O50" s="61"/>
      <c r="P50" s="69"/>
      <c r="Q50" s="63" t="s">
        <v>133</v>
      </c>
      <c r="R50" s="36"/>
      <c r="S50" s="36"/>
      <c r="T50" s="36"/>
      <c r="U50" s="36"/>
      <c r="V50" s="35"/>
      <c r="W50" s="35"/>
      <c r="X50" s="33"/>
      <c r="Y50" s="32"/>
      <c r="Z50" s="34"/>
    </row>
    <row r="51" spans="1:26" ht="30.75" customHeight="1">
      <c r="A51" s="42">
        <f>_xlfn.AGGREGATE(3,5,$E$5:E51)</f>
        <v>47</v>
      </c>
      <c r="B51" s="64">
        <v>48</v>
      </c>
      <c r="C51" s="57" t="s">
        <v>47</v>
      </c>
      <c r="D51" s="57" t="s">
        <v>9</v>
      </c>
      <c r="E51" s="80" t="s">
        <v>134</v>
      </c>
      <c r="F51" s="62">
        <v>30624</v>
      </c>
      <c r="G51" s="63" t="s">
        <v>10</v>
      </c>
      <c r="H51" s="61" t="s">
        <v>38</v>
      </c>
      <c r="I51" s="61" t="s">
        <v>33</v>
      </c>
      <c r="J51" s="65"/>
      <c r="K51" s="61" t="s">
        <v>65</v>
      </c>
      <c r="L51" s="61"/>
      <c r="M51" s="69"/>
      <c r="N51" s="61"/>
      <c r="O51" s="61"/>
      <c r="P51" s="69"/>
      <c r="Q51" s="63" t="s">
        <v>133</v>
      </c>
      <c r="R51" s="36"/>
      <c r="S51" s="36"/>
      <c r="T51" s="36"/>
      <c r="U51" s="36"/>
      <c r="V51" s="35"/>
      <c r="W51" s="35"/>
      <c r="X51" s="33"/>
      <c r="Y51" s="32"/>
      <c r="Z51" s="34"/>
    </row>
    <row r="52" spans="1:26" ht="30.75" customHeight="1">
      <c r="A52" s="42">
        <f>_xlfn.AGGREGATE(3,5,$E$5:E52)</f>
        <v>48</v>
      </c>
      <c r="B52" s="64">
        <v>49</v>
      </c>
      <c r="C52" s="57" t="s">
        <v>47</v>
      </c>
      <c r="D52" s="57" t="s">
        <v>9</v>
      </c>
      <c r="E52" s="80" t="s">
        <v>136</v>
      </c>
      <c r="F52" s="62">
        <v>31473</v>
      </c>
      <c r="G52" s="63" t="s">
        <v>10</v>
      </c>
      <c r="H52" s="61" t="s">
        <v>38</v>
      </c>
      <c r="I52" s="61" t="s">
        <v>33</v>
      </c>
      <c r="J52" s="65"/>
      <c r="K52" s="61" t="s">
        <v>65</v>
      </c>
      <c r="L52" s="61"/>
      <c r="M52" s="69"/>
      <c r="N52" s="61"/>
      <c r="O52" s="61"/>
      <c r="P52" s="69"/>
      <c r="Q52" s="63" t="s">
        <v>137</v>
      </c>
      <c r="R52" s="36"/>
      <c r="S52" s="36"/>
      <c r="T52" s="36"/>
      <c r="U52" s="36"/>
      <c r="V52" s="35"/>
      <c r="W52" s="35"/>
      <c r="X52" s="33"/>
      <c r="Y52" s="32"/>
      <c r="Z52" s="34"/>
    </row>
    <row r="53" spans="1:26" ht="30.75" customHeight="1">
      <c r="A53" s="42">
        <f>_xlfn.AGGREGATE(3,5,$E$5:E53)</f>
        <v>49</v>
      </c>
      <c r="B53" s="64">
        <v>50</v>
      </c>
      <c r="C53" s="57" t="s">
        <v>47</v>
      </c>
      <c r="D53" s="57" t="s">
        <v>9</v>
      </c>
      <c r="E53" s="80" t="s">
        <v>138</v>
      </c>
      <c r="F53" s="62">
        <v>31180</v>
      </c>
      <c r="G53" s="63" t="s">
        <v>11</v>
      </c>
      <c r="H53" s="61" t="s">
        <v>38</v>
      </c>
      <c r="I53" s="61" t="s">
        <v>33</v>
      </c>
      <c r="J53" s="65"/>
      <c r="K53" s="61" t="s">
        <v>65</v>
      </c>
      <c r="L53" s="61"/>
      <c r="M53" s="69"/>
      <c r="N53" s="61"/>
      <c r="O53" s="61"/>
      <c r="P53" s="69"/>
      <c r="Q53" s="63" t="s">
        <v>139</v>
      </c>
      <c r="R53" s="36"/>
      <c r="S53" s="36"/>
      <c r="T53" s="36"/>
      <c r="U53" s="36"/>
      <c r="V53" s="35"/>
      <c r="W53" s="35"/>
      <c r="X53" s="33"/>
      <c r="Y53" s="32"/>
      <c r="Z53" s="34"/>
    </row>
    <row r="54" spans="1:26" ht="30.75" customHeight="1">
      <c r="A54" s="42">
        <f>_xlfn.AGGREGATE(3,5,$E$5:E54)</f>
        <v>50</v>
      </c>
      <c r="B54" s="64">
        <v>51</v>
      </c>
      <c r="C54" s="57" t="s">
        <v>47</v>
      </c>
      <c r="D54" s="57" t="s">
        <v>9</v>
      </c>
      <c r="E54" s="80" t="s">
        <v>140</v>
      </c>
      <c r="F54" s="62">
        <v>29947</v>
      </c>
      <c r="G54" s="63" t="s">
        <v>10</v>
      </c>
      <c r="H54" s="61" t="s">
        <v>38</v>
      </c>
      <c r="I54" s="61" t="s">
        <v>33</v>
      </c>
      <c r="J54" s="65"/>
      <c r="K54" s="61" t="s">
        <v>65</v>
      </c>
      <c r="L54" s="61"/>
      <c r="M54" s="69"/>
      <c r="N54" s="61"/>
      <c r="O54" s="61"/>
      <c r="P54" s="69"/>
      <c r="Q54" s="63" t="s">
        <v>139</v>
      </c>
      <c r="R54" s="36"/>
      <c r="S54" s="36"/>
      <c r="T54" s="36"/>
      <c r="U54" s="36"/>
      <c r="V54" s="35"/>
      <c r="W54" s="35"/>
      <c r="X54" s="33"/>
      <c r="Y54" s="32"/>
      <c r="Z54" s="34"/>
    </row>
    <row r="55" spans="1:26" ht="30.75" customHeight="1">
      <c r="A55" s="42">
        <f>_xlfn.AGGREGATE(3,5,$E$5:E55)</f>
        <v>51</v>
      </c>
      <c r="B55" s="64">
        <v>52</v>
      </c>
      <c r="C55" s="57" t="s">
        <v>47</v>
      </c>
      <c r="D55" s="57" t="s">
        <v>9</v>
      </c>
      <c r="E55" s="80" t="s">
        <v>141</v>
      </c>
      <c r="F55" s="62">
        <v>31676</v>
      </c>
      <c r="G55" s="63" t="s">
        <v>10</v>
      </c>
      <c r="H55" s="61" t="s">
        <v>38</v>
      </c>
      <c r="I55" s="61" t="s">
        <v>33</v>
      </c>
      <c r="J55" s="65"/>
      <c r="K55" s="61" t="s">
        <v>65</v>
      </c>
      <c r="L55" s="61"/>
      <c r="M55" s="69"/>
      <c r="N55" s="61"/>
      <c r="O55" s="61"/>
      <c r="P55" s="69"/>
      <c r="Q55" s="63" t="s">
        <v>139</v>
      </c>
      <c r="R55" s="36"/>
      <c r="S55" s="36"/>
      <c r="T55" s="36"/>
      <c r="U55" s="36"/>
      <c r="V55" s="35"/>
      <c r="W55" s="35"/>
      <c r="X55" s="33"/>
      <c r="Y55" s="32"/>
      <c r="Z55" s="34"/>
    </row>
    <row r="56" spans="1:26" ht="30.75" customHeight="1">
      <c r="A56" s="42">
        <f>_xlfn.AGGREGATE(3,5,$E$5:E56)</f>
        <v>52</v>
      </c>
      <c r="B56" s="64">
        <v>53</v>
      </c>
      <c r="C56" s="57" t="s">
        <v>47</v>
      </c>
      <c r="D56" s="57" t="s">
        <v>9</v>
      </c>
      <c r="E56" s="80" t="s">
        <v>113</v>
      </c>
      <c r="F56" s="62">
        <v>30191</v>
      </c>
      <c r="G56" s="63" t="s">
        <v>10</v>
      </c>
      <c r="H56" s="61" t="s">
        <v>38</v>
      </c>
      <c r="I56" s="61" t="s">
        <v>33</v>
      </c>
      <c r="J56" s="65"/>
      <c r="K56" s="61" t="s">
        <v>65</v>
      </c>
      <c r="L56" s="61"/>
      <c r="M56" s="69"/>
      <c r="N56" s="61"/>
      <c r="O56" s="61"/>
      <c r="P56" s="69"/>
      <c r="Q56" s="63" t="s">
        <v>142</v>
      </c>
      <c r="R56" s="36"/>
      <c r="S56" s="36"/>
      <c r="T56" s="36"/>
      <c r="U56" s="36"/>
      <c r="V56" s="35"/>
      <c r="W56" s="35"/>
      <c r="X56" s="33"/>
      <c r="Y56" s="32"/>
      <c r="Z56" s="34"/>
    </row>
    <row r="57" spans="1:26" ht="30.75" customHeight="1">
      <c r="A57" s="42">
        <f>_xlfn.AGGREGATE(3,5,$E$5:E57)</f>
        <v>53</v>
      </c>
      <c r="B57" s="64">
        <v>55</v>
      </c>
      <c r="C57" s="57" t="s">
        <v>47</v>
      </c>
      <c r="D57" s="57" t="s">
        <v>9</v>
      </c>
      <c r="E57" s="80" t="s">
        <v>143</v>
      </c>
      <c r="F57" s="62">
        <v>31536</v>
      </c>
      <c r="G57" s="63" t="s">
        <v>11</v>
      </c>
      <c r="H57" s="61" t="s">
        <v>38</v>
      </c>
      <c r="I57" s="61" t="s">
        <v>33</v>
      </c>
      <c r="J57" s="65"/>
      <c r="K57" s="61" t="s">
        <v>65</v>
      </c>
      <c r="L57" s="61"/>
      <c r="M57" s="69"/>
      <c r="N57" s="61"/>
      <c r="O57" s="61"/>
      <c r="P57" s="69"/>
      <c r="Q57" s="63" t="s">
        <v>144</v>
      </c>
      <c r="R57" s="36"/>
      <c r="S57" s="36"/>
      <c r="T57" s="36"/>
      <c r="U57" s="36"/>
      <c r="V57" s="35"/>
      <c r="W57" s="35"/>
      <c r="X57" s="33"/>
      <c r="Y57" s="32"/>
      <c r="Z57" s="34"/>
    </row>
    <row r="58" spans="1:26" ht="30.75" customHeight="1">
      <c r="A58" s="42">
        <f>_xlfn.AGGREGATE(3,5,$E$5:E58)</f>
        <v>54</v>
      </c>
      <c r="B58" s="64">
        <v>56</v>
      </c>
      <c r="C58" s="57" t="s">
        <v>47</v>
      </c>
      <c r="D58" s="57" t="s">
        <v>9</v>
      </c>
      <c r="E58" s="80" t="s">
        <v>145</v>
      </c>
      <c r="F58" s="62">
        <v>32894</v>
      </c>
      <c r="G58" s="63" t="s">
        <v>11</v>
      </c>
      <c r="H58" s="61" t="s">
        <v>38</v>
      </c>
      <c r="I58" s="61" t="s">
        <v>33</v>
      </c>
      <c r="J58" s="65"/>
      <c r="K58" s="61" t="s">
        <v>65</v>
      </c>
      <c r="L58" s="61"/>
      <c r="M58" s="69"/>
      <c r="N58" s="61"/>
      <c r="O58" s="61"/>
      <c r="P58" s="69"/>
      <c r="Q58" s="63" t="s">
        <v>144</v>
      </c>
      <c r="R58" s="36"/>
      <c r="S58" s="36"/>
      <c r="T58" s="36"/>
      <c r="U58" s="36"/>
      <c r="V58" s="35"/>
      <c r="W58" s="35"/>
      <c r="X58" s="33"/>
      <c r="Y58" s="32"/>
      <c r="Z58" s="34"/>
    </row>
    <row r="59" spans="1:26" ht="30.75" customHeight="1">
      <c r="A59" s="42">
        <f>_xlfn.AGGREGATE(3,5,$E$5:E59)</f>
        <v>55</v>
      </c>
      <c r="B59" s="64">
        <v>57</v>
      </c>
      <c r="C59" s="57" t="s">
        <v>47</v>
      </c>
      <c r="D59" s="57" t="s">
        <v>9</v>
      </c>
      <c r="E59" s="80" t="s">
        <v>221</v>
      </c>
      <c r="F59" s="62">
        <v>34252</v>
      </c>
      <c r="G59" s="63" t="s">
        <v>10</v>
      </c>
      <c r="H59" s="61" t="s">
        <v>38</v>
      </c>
      <c r="I59" s="61" t="s">
        <v>33</v>
      </c>
      <c r="J59" s="65"/>
      <c r="K59" s="61" t="s">
        <v>65</v>
      </c>
      <c r="L59" s="61"/>
      <c r="M59" s="69"/>
      <c r="N59" s="61"/>
      <c r="O59" s="61"/>
      <c r="P59" s="69"/>
      <c r="Q59" s="63" t="s">
        <v>222</v>
      </c>
      <c r="R59" s="36"/>
      <c r="S59" s="36"/>
      <c r="T59" s="36"/>
      <c r="U59" s="36"/>
      <c r="V59" s="35"/>
      <c r="W59" s="35"/>
      <c r="X59" s="33"/>
      <c r="Y59" s="32"/>
      <c r="Z59" s="34"/>
    </row>
    <row r="60" spans="1:26" ht="30.75" customHeight="1">
      <c r="A60" s="42">
        <f>_xlfn.AGGREGATE(3,5,$E$5:E60)</f>
        <v>56</v>
      </c>
      <c r="B60" s="64">
        <v>19</v>
      </c>
      <c r="C60" s="57" t="s">
        <v>47</v>
      </c>
      <c r="D60" s="57" t="s">
        <v>9</v>
      </c>
      <c r="E60" s="80" t="s">
        <v>229</v>
      </c>
      <c r="F60" s="62">
        <v>31534</v>
      </c>
      <c r="G60" s="63" t="s">
        <v>10</v>
      </c>
      <c r="H60" s="61" t="s">
        <v>38</v>
      </c>
      <c r="I60" s="61" t="s">
        <v>33</v>
      </c>
      <c r="J60" s="65"/>
      <c r="K60" s="61" t="s">
        <v>65</v>
      </c>
      <c r="L60" s="61"/>
      <c r="M60" s="69"/>
      <c r="N60" s="61"/>
      <c r="O60" s="61"/>
      <c r="P60" s="69"/>
      <c r="Q60" s="63" t="s">
        <v>49</v>
      </c>
      <c r="R60" s="36"/>
      <c r="S60" s="36"/>
      <c r="T60" s="36"/>
      <c r="U60" s="36"/>
      <c r="V60" s="35"/>
      <c r="W60" s="35"/>
      <c r="X60" s="33"/>
      <c r="Y60" s="32"/>
      <c r="Z60" s="34"/>
    </row>
    <row r="61" spans="1:26" ht="30.75" customHeight="1">
      <c r="A61" s="42">
        <f>_xlfn.AGGREGATE(3,5,$E$5:E61)</f>
        <v>57</v>
      </c>
      <c r="B61" s="64">
        <v>54</v>
      </c>
      <c r="C61" s="57" t="s">
        <v>47</v>
      </c>
      <c r="D61" s="57" t="s">
        <v>9</v>
      </c>
      <c r="E61" s="80" t="s">
        <v>220</v>
      </c>
      <c r="F61" s="62">
        <v>30235</v>
      </c>
      <c r="G61" s="63" t="s">
        <v>11</v>
      </c>
      <c r="H61" s="61" t="s">
        <v>38</v>
      </c>
      <c r="I61" s="61" t="s">
        <v>33</v>
      </c>
      <c r="J61" s="65"/>
      <c r="K61" s="61" t="s">
        <v>65</v>
      </c>
      <c r="L61" s="61"/>
      <c r="M61" s="69"/>
      <c r="N61" s="61"/>
      <c r="O61" s="61"/>
      <c r="P61" s="69"/>
      <c r="Q61" s="63" t="s">
        <v>49</v>
      </c>
      <c r="R61" s="36"/>
      <c r="S61" s="36"/>
      <c r="T61" s="36"/>
      <c r="U61" s="36"/>
      <c r="V61" s="35"/>
      <c r="W61" s="35"/>
      <c r="X61" s="33"/>
      <c r="Y61" s="32"/>
      <c r="Z61" s="34"/>
    </row>
    <row r="62" spans="1:26" ht="30.75" customHeight="1">
      <c r="A62" s="42">
        <f>_xlfn.AGGREGATE(3,5,$E$5:E62)</f>
        <v>58</v>
      </c>
      <c r="B62" s="64">
        <v>58</v>
      </c>
      <c r="C62" s="57" t="s">
        <v>47</v>
      </c>
      <c r="D62" s="57" t="s">
        <v>9</v>
      </c>
      <c r="E62" s="80" t="s">
        <v>223</v>
      </c>
      <c r="F62" s="62">
        <v>33206</v>
      </c>
      <c r="G62" s="63" t="s">
        <v>10</v>
      </c>
      <c r="H62" s="61" t="s">
        <v>38</v>
      </c>
      <c r="I62" s="61" t="s">
        <v>33</v>
      </c>
      <c r="J62" s="65"/>
      <c r="K62" s="61" t="s">
        <v>65</v>
      </c>
      <c r="L62" s="61"/>
      <c r="M62" s="69"/>
      <c r="N62" s="61"/>
      <c r="O62" s="61"/>
      <c r="P62" s="69"/>
      <c r="Q62" s="63" t="s">
        <v>146</v>
      </c>
      <c r="R62" s="36"/>
      <c r="S62" s="36"/>
      <c r="T62" s="36"/>
      <c r="U62" s="36"/>
      <c r="V62" s="35"/>
      <c r="W62" s="35"/>
      <c r="X62" s="33"/>
      <c r="Y62" s="32"/>
      <c r="Z62" s="34"/>
    </row>
    <row r="63" spans="1:26" ht="35.25" customHeight="1">
      <c r="A63" s="42">
        <f>_xlfn.AGGREGATE(3,5,$E$5:E63)</f>
        <v>59</v>
      </c>
      <c r="B63" s="64">
        <v>59</v>
      </c>
      <c r="C63" s="57" t="s">
        <v>47</v>
      </c>
      <c r="D63" s="57" t="s">
        <v>9</v>
      </c>
      <c r="E63" s="80" t="s">
        <v>224</v>
      </c>
      <c r="F63" s="62">
        <v>29733</v>
      </c>
      <c r="G63" s="63" t="s">
        <v>10</v>
      </c>
      <c r="H63" s="61" t="s">
        <v>38</v>
      </c>
      <c r="I63" s="61" t="s">
        <v>33</v>
      </c>
      <c r="J63" s="65"/>
      <c r="K63" s="61" t="s">
        <v>65</v>
      </c>
      <c r="L63" s="61"/>
      <c r="M63" s="69"/>
      <c r="N63" s="61"/>
      <c r="O63" s="61"/>
      <c r="P63" s="69"/>
      <c r="Q63" s="63" t="s">
        <v>225</v>
      </c>
      <c r="R63" s="36"/>
      <c r="S63" s="36"/>
      <c r="T63" s="36"/>
      <c r="U63" s="36"/>
      <c r="V63" s="35"/>
      <c r="W63" s="35"/>
      <c r="X63" s="33"/>
      <c r="Y63" s="32"/>
      <c r="Z63" s="34"/>
    </row>
    <row r="64" spans="1:26" ht="35.25" customHeight="1">
      <c r="A64" s="42">
        <f>_xlfn.AGGREGATE(3,5,$E$5:E64)</f>
        <v>60</v>
      </c>
      <c r="B64" s="64">
        <v>60</v>
      </c>
      <c r="C64" s="57" t="s">
        <v>47</v>
      </c>
      <c r="D64" s="57" t="s">
        <v>9</v>
      </c>
      <c r="E64" s="80" t="s">
        <v>226</v>
      </c>
      <c r="F64" s="62">
        <v>29967</v>
      </c>
      <c r="G64" s="63" t="s">
        <v>10</v>
      </c>
      <c r="H64" s="61" t="s">
        <v>38</v>
      </c>
      <c r="I64" s="61" t="s">
        <v>33</v>
      </c>
      <c r="J64" s="65"/>
      <c r="K64" s="61" t="s">
        <v>65</v>
      </c>
      <c r="L64" s="61"/>
      <c r="M64" s="69"/>
      <c r="N64" s="61"/>
      <c r="O64" s="61"/>
      <c r="P64" s="69"/>
      <c r="Q64" s="63" t="s">
        <v>227</v>
      </c>
      <c r="R64" s="36"/>
      <c r="S64" s="36"/>
      <c r="T64" s="36"/>
      <c r="U64" s="36"/>
      <c r="V64" s="35"/>
      <c r="W64" s="35"/>
      <c r="X64" s="33"/>
      <c r="Y64" s="32"/>
      <c r="Z64" s="34"/>
    </row>
    <row r="65" spans="1:26" ht="35.25" customHeight="1">
      <c r="A65" s="42">
        <f>_xlfn.AGGREGATE(3,5,$E$5:E65)</f>
        <v>61</v>
      </c>
      <c r="B65" s="64">
        <v>61</v>
      </c>
      <c r="C65" s="57" t="s">
        <v>47</v>
      </c>
      <c r="D65" s="57" t="s">
        <v>9</v>
      </c>
      <c r="E65" s="80" t="s">
        <v>148</v>
      </c>
      <c r="F65" s="62">
        <v>30867</v>
      </c>
      <c r="G65" s="63" t="s">
        <v>10</v>
      </c>
      <c r="H65" s="61" t="s">
        <v>38</v>
      </c>
      <c r="I65" s="61" t="s">
        <v>33</v>
      </c>
      <c r="J65" s="65"/>
      <c r="K65" s="61" t="s">
        <v>65</v>
      </c>
      <c r="L65" s="61"/>
      <c r="M65" s="69"/>
      <c r="N65" s="61"/>
      <c r="O65" s="61"/>
      <c r="P65" s="69"/>
      <c r="Q65" s="63" t="s">
        <v>54</v>
      </c>
      <c r="R65" s="36"/>
      <c r="S65" s="36"/>
      <c r="T65" s="36"/>
      <c r="U65" s="36"/>
      <c r="V65" s="35"/>
      <c r="W65" s="35"/>
      <c r="X65" s="33"/>
      <c r="Y65" s="32"/>
      <c r="Z65" s="34"/>
    </row>
    <row r="66" spans="1:26" ht="35.25" customHeight="1">
      <c r="A66" s="42">
        <f>_xlfn.AGGREGATE(3,5,$E$5:E66)</f>
        <v>62</v>
      </c>
      <c r="B66" s="64">
        <v>62</v>
      </c>
      <c r="C66" s="57" t="s">
        <v>47</v>
      </c>
      <c r="D66" s="57" t="s">
        <v>9</v>
      </c>
      <c r="E66" s="80" t="s">
        <v>149</v>
      </c>
      <c r="F66" s="62">
        <v>30454</v>
      </c>
      <c r="G66" s="63" t="s">
        <v>11</v>
      </c>
      <c r="H66" s="61" t="s">
        <v>38</v>
      </c>
      <c r="I66" s="61" t="s">
        <v>33</v>
      </c>
      <c r="J66" s="65"/>
      <c r="K66" s="61" t="s">
        <v>65</v>
      </c>
      <c r="L66" s="61"/>
      <c r="M66" s="69"/>
      <c r="N66" s="61"/>
      <c r="O66" s="61"/>
      <c r="P66" s="69"/>
      <c r="Q66" s="63" t="s">
        <v>150</v>
      </c>
      <c r="R66" s="36"/>
      <c r="S66" s="36"/>
      <c r="T66" s="36"/>
      <c r="U66" s="36"/>
      <c r="V66" s="35"/>
      <c r="W66" s="35"/>
      <c r="X66" s="33"/>
      <c r="Y66" s="32"/>
      <c r="Z66" s="34"/>
    </row>
    <row r="67" spans="1:26" ht="35.25" customHeight="1">
      <c r="A67" s="42">
        <f>_xlfn.AGGREGATE(3,5,$E$5:E67)</f>
        <v>63</v>
      </c>
      <c r="B67" s="64">
        <v>63</v>
      </c>
      <c r="C67" s="57" t="s">
        <v>47</v>
      </c>
      <c r="D67" s="57" t="s">
        <v>9</v>
      </c>
      <c r="E67" s="80" t="s">
        <v>135</v>
      </c>
      <c r="F67" s="62">
        <v>32371</v>
      </c>
      <c r="G67" s="63" t="s">
        <v>10</v>
      </c>
      <c r="H67" s="61" t="s">
        <v>38</v>
      </c>
      <c r="I67" s="61" t="s">
        <v>33</v>
      </c>
      <c r="J67" s="65"/>
      <c r="K67" s="61" t="s">
        <v>65</v>
      </c>
      <c r="L67" s="61"/>
      <c r="M67" s="69"/>
      <c r="N67" s="61"/>
      <c r="O67" s="61"/>
      <c r="P67" s="69"/>
      <c r="Q67" s="63" t="s">
        <v>36</v>
      </c>
      <c r="R67" s="36"/>
      <c r="S67" s="36"/>
      <c r="T67" s="36"/>
      <c r="U67" s="36"/>
      <c r="V67" s="35"/>
      <c r="W67" s="35"/>
      <c r="X67" s="33"/>
      <c r="Y67" s="32"/>
      <c r="Z67" s="34"/>
    </row>
    <row r="68" spans="1:26" ht="35.25" customHeight="1">
      <c r="A68" s="42">
        <f>_xlfn.AGGREGATE(3,5,$E$5:E68)</f>
        <v>64</v>
      </c>
      <c r="B68" s="64">
        <v>64</v>
      </c>
      <c r="C68" s="57" t="s">
        <v>47</v>
      </c>
      <c r="D68" s="57" t="s">
        <v>9</v>
      </c>
      <c r="E68" s="80" t="s">
        <v>191</v>
      </c>
      <c r="F68" s="62">
        <v>31677</v>
      </c>
      <c r="G68" s="63" t="s">
        <v>10</v>
      </c>
      <c r="H68" s="61" t="s">
        <v>38</v>
      </c>
      <c r="I68" s="61" t="s">
        <v>33</v>
      </c>
      <c r="J68" s="65"/>
      <c r="K68" s="61" t="s">
        <v>65</v>
      </c>
      <c r="L68" s="61"/>
      <c r="M68" s="69"/>
      <c r="N68" s="61"/>
      <c r="O68" s="61"/>
      <c r="P68" s="69"/>
      <c r="Q68" s="63" t="s">
        <v>151</v>
      </c>
      <c r="R68" s="36"/>
      <c r="S68" s="36"/>
      <c r="T68" s="36"/>
      <c r="U68" s="36"/>
      <c r="V68" s="35"/>
      <c r="W68" s="35"/>
      <c r="X68" s="33"/>
      <c r="Y68" s="32"/>
      <c r="Z68" s="34"/>
    </row>
    <row r="69" spans="1:26" ht="35.25" customHeight="1">
      <c r="A69" s="42">
        <f>_xlfn.AGGREGATE(3,5,$E$5:E69)</f>
        <v>65</v>
      </c>
      <c r="B69" s="64">
        <v>65</v>
      </c>
      <c r="C69" s="57" t="s">
        <v>47</v>
      </c>
      <c r="D69" s="57" t="s">
        <v>9</v>
      </c>
      <c r="E69" s="80" t="s">
        <v>126</v>
      </c>
      <c r="F69" s="62">
        <v>32710</v>
      </c>
      <c r="G69" s="63" t="s">
        <v>10</v>
      </c>
      <c r="H69" s="61" t="s">
        <v>38</v>
      </c>
      <c r="I69" s="61" t="s">
        <v>33</v>
      </c>
      <c r="J69" s="65"/>
      <c r="K69" s="61" t="s">
        <v>65</v>
      </c>
      <c r="L69" s="61"/>
      <c r="M69" s="69"/>
      <c r="N69" s="61"/>
      <c r="O69" s="61"/>
      <c r="P69" s="69"/>
      <c r="Q69" s="63" t="s">
        <v>151</v>
      </c>
      <c r="R69" s="36"/>
      <c r="S69" s="36"/>
      <c r="T69" s="36"/>
      <c r="U69" s="36"/>
      <c r="V69" s="35"/>
      <c r="W69" s="35"/>
      <c r="X69" s="33"/>
      <c r="Y69" s="32"/>
      <c r="Z69" s="34"/>
    </row>
    <row r="70" spans="1:26" ht="35.25" customHeight="1">
      <c r="A70" s="42">
        <f>_xlfn.AGGREGATE(3,5,$E$5:E70)</f>
        <v>66</v>
      </c>
      <c r="B70" s="64">
        <v>66</v>
      </c>
      <c r="C70" s="57" t="s">
        <v>47</v>
      </c>
      <c r="D70" s="57" t="s">
        <v>9</v>
      </c>
      <c r="E70" s="80" t="s">
        <v>152</v>
      </c>
      <c r="F70" s="62">
        <v>29930</v>
      </c>
      <c r="G70" s="63" t="s">
        <v>10</v>
      </c>
      <c r="H70" s="61" t="s">
        <v>38</v>
      </c>
      <c r="I70" s="61" t="s">
        <v>33</v>
      </c>
      <c r="J70" s="65"/>
      <c r="K70" s="61" t="s">
        <v>65</v>
      </c>
      <c r="L70" s="61"/>
      <c r="M70" s="69"/>
      <c r="N70" s="61"/>
      <c r="O70" s="61"/>
      <c r="P70" s="69"/>
      <c r="Q70" s="63" t="s">
        <v>63</v>
      </c>
      <c r="R70" s="36"/>
      <c r="S70" s="36"/>
      <c r="T70" s="36"/>
      <c r="U70" s="36"/>
      <c r="V70" s="35"/>
      <c r="W70" s="35"/>
      <c r="X70" s="33"/>
      <c r="Y70" s="32"/>
      <c r="Z70" s="34"/>
    </row>
    <row r="71" spans="1:26" ht="35.25" customHeight="1">
      <c r="A71" s="42">
        <f>_xlfn.AGGREGATE(3,5,$E$5:E71)</f>
        <v>67</v>
      </c>
      <c r="B71" s="64">
        <v>67</v>
      </c>
      <c r="C71" s="57" t="s">
        <v>47</v>
      </c>
      <c r="D71" s="57" t="s">
        <v>9</v>
      </c>
      <c r="E71" s="80" t="s">
        <v>153</v>
      </c>
      <c r="F71" s="62">
        <v>33756</v>
      </c>
      <c r="G71" s="63" t="s">
        <v>10</v>
      </c>
      <c r="H71" s="61" t="s">
        <v>38</v>
      </c>
      <c r="I71" s="61" t="s">
        <v>33</v>
      </c>
      <c r="J71" s="65"/>
      <c r="K71" s="61" t="s">
        <v>65</v>
      </c>
      <c r="L71" s="61"/>
      <c r="M71" s="69"/>
      <c r="N71" s="61"/>
      <c r="O71" s="61"/>
      <c r="P71" s="69"/>
      <c r="Q71" s="63" t="s">
        <v>154</v>
      </c>
      <c r="R71" s="36"/>
      <c r="S71" s="36"/>
      <c r="T71" s="36"/>
      <c r="U71" s="36"/>
      <c r="V71" s="35"/>
      <c r="W71" s="35"/>
      <c r="X71" s="33"/>
      <c r="Y71" s="32"/>
      <c r="Z71" s="34"/>
    </row>
    <row r="72" spans="1:26" ht="35.25" customHeight="1">
      <c r="A72" s="42">
        <f>_xlfn.AGGREGATE(3,5,$E$5:E72)</f>
        <v>68</v>
      </c>
      <c r="B72" s="64">
        <v>68</v>
      </c>
      <c r="C72" s="57" t="s">
        <v>47</v>
      </c>
      <c r="D72" s="57" t="s">
        <v>9</v>
      </c>
      <c r="E72" s="80" t="s">
        <v>156</v>
      </c>
      <c r="F72" s="62">
        <v>30743</v>
      </c>
      <c r="G72" s="63" t="s">
        <v>10</v>
      </c>
      <c r="H72" s="61" t="s">
        <v>38</v>
      </c>
      <c r="I72" s="61" t="s">
        <v>33</v>
      </c>
      <c r="J72" s="65"/>
      <c r="K72" s="61" t="s">
        <v>65</v>
      </c>
      <c r="L72" s="61"/>
      <c r="M72" s="69"/>
      <c r="N72" s="61"/>
      <c r="O72" s="61"/>
      <c r="P72" s="69"/>
      <c r="Q72" s="63" t="s">
        <v>155</v>
      </c>
      <c r="R72" s="36"/>
      <c r="S72" s="36"/>
      <c r="T72" s="36"/>
      <c r="U72" s="36"/>
      <c r="V72" s="35"/>
      <c r="W72" s="35"/>
      <c r="X72" s="33"/>
      <c r="Y72" s="32"/>
      <c r="Z72" s="34"/>
    </row>
    <row r="73" spans="1:26" ht="35.25" customHeight="1">
      <c r="A73" s="42">
        <f>_xlfn.AGGREGATE(3,5,$E$5:E73)</f>
        <v>69</v>
      </c>
      <c r="B73" s="64">
        <v>69</v>
      </c>
      <c r="C73" s="57" t="s">
        <v>47</v>
      </c>
      <c r="D73" s="57" t="s">
        <v>9</v>
      </c>
      <c r="E73" s="80" t="s">
        <v>157</v>
      </c>
      <c r="F73" s="62">
        <v>32426</v>
      </c>
      <c r="G73" s="63" t="s">
        <v>10</v>
      </c>
      <c r="H73" s="61" t="s">
        <v>38</v>
      </c>
      <c r="I73" s="61" t="s">
        <v>33</v>
      </c>
      <c r="J73" s="65"/>
      <c r="K73" s="61" t="s">
        <v>65</v>
      </c>
      <c r="L73" s="61"/>
      <c r="M73" s="69"/>
      <c r="N73" s="61"/>
      <c r="O73" s="61"/>
      <c r="P73" s="69"/>
      <c r="Q73" s="63" t="s">
        <v>155</v>
      </c>
      <c r="R73" s="36"/>
      <c r="S73" s="36"/>
      <c r="T73" s="36"/>
      <c r="U73" s="36"/>
      <c r="V73" s="35"/>
      <c r="W73" s="35"/>
      <c r="X73" s="33"/>
      <c r="Y73" s="32"/>
      <c r="Z73" s="34"/>
    </row>
    <row r="74" spans="1:26" ht="35.25" customHeight="1">
      <c r="A74" s="42">
        <f>_xlfn.AGGREGATE(3,5,$E$5:E74)</f>
        <v>70</v>
      </c>
      <c r="B74" s="64">
        <v>70</v>
      </c>
      <c r="C74" s="57" t="s">
        <v>47</v>
      </c>
      <c r="D74" s="57" t="s">
        <v>9</v>
      </c>
      <c r="E74" s="80" t="s">
        <v>158</v>
      </c>
      <c r="F74" s="62">
        <v>31798</v>
      </c>
      <c r="G74" s="63" t="s">
        <v>11</v>
      </c>
      <c r="H74" s="61" t="s">
        <v>38</v>
      </c>
      <c r="I74" s="61" t="s">
        <v>33</v>
      </c>
      <c r="J74" s="65"/>
      <c r="K74" s="61" t="s">
        <v>65</v>
      </c>
      <c r="L74" s="61"/>
      <c r="M74" s="69"/>
      <c r="N74" s="61"/>
      <c r="O74" s="61"/>
      <c r="P74" s="69"/>
      <c r="Q74" s="63" t="s">
        <v>159</v>
      </c>
      <c r="R74" s="36"/>
      <c r="S74" s="36"/>
      <c r="T74" s="36"/>
      <c r="U74" s="36"/>
      <c r="V74" s="35"/>
      <c r="W74" s="35"/>
      <c r="X74" s="33"/>
      <c r="Y74" s="32"/>
      <c r="Z74" s="34"/>
    </row>
    <row r="75" spans="1:26" ht="35.25" customHeight="1">
      <c r="A75" s="42">
        <f>_xlfn.AGGREGATE(3,5,$E$5:E75)</f>
        <v>71</v>
      </c>
      <c r="B75" s="64">
        <v>71</v>
      </c>
      <c r="C75" s="57" t="s">
        <v>47</v>
      </c>
      <c r="D75" s="57" t="s">
        <v>9</v>
      </c>
      <c r="E75" s="80" t="s">
        <v>160</v>
      </c>
      <c r="F75" s="62">
        <v>33376</v>
      </c>
      <c r="G75" s="63" t="s">
        <v>10</v>
      </c>
      <c r="H75" s="61" t="s">
        <v>38</v>
      </c>
      <c r="I75" s="61" t="s">
        <v>33</v>
      </c>
      <c r="J75" s="65"/>
      <c r="K75" s="61" t="s">
        <v>65</v>
      </c>
      <c r="L75" s="61"/>
      <c r="M75" s="69"/>
      <c r="N75" s="61"/>
      <c r="O75" s="61"/>
      <c r="P75" s="69"/>
      <c r="Q75" s="63" t="s">
        <v>161</v>
      </c>
      <c r="R75" s="36"/>
      <c r="S75" s="36"/>
      <c r="T75" s="36"/>
      <c r="U75" s="36"/>
      <c r="V75" s="35"/>
      <c r="W75" s="35"/>
      <c r="X75" s="33"/>
      <c r="Y75" s="32"/>
      <c r="Z75" s="34"/>
    </row>
    <row r="76" spans="1:26" ht="35.25" customHeight="1">
      <c r="A76" s="42">
        <f>_xlfn.AGGREGATE(3,5,$E$5:E76)</f>
        <v>72</v>
      </c>
      <c r="B76" s="64">
        <v>72</v>
      </c>
      <c r="C76" s="57" t="s">
        <v>47</v>
      </c>
      <c r="D76" s="57" t="s">
        <v>9</v>
      </c>
      <c r="E76" s="80" t="s">
        <v>162</v>
      </c>
      <c r="F76" s="62">
        <v>30381</v>
      </c>
      <c r="G76" s="63" t="s">
        <v>11</v>
      </c>
      <c r="H76" s="61" t="s">
        <v>38</v>
      </c>
      <c r="I76" s="61" t="s">
        <v>33</v>
      </c>
      <c r="J76" s="65"/>
      <c r="K76" s="61" t="s">
        <v>65</v>
      </c>
      <c r="L76" s="61"/>
      <c r="M76" s="69"/>
      <c r="N76" s="61"/>
      <c r="O76" s="61"/>
      <c r="P76" s="69"/>
      <c r="Q76" s="63" t="s">
        <v>163</v>
      </c>
      <c r="R76" s="36"/>
      <c r="S76" s="36"/>
      <c r="T76" s="36"/>
      <c r="U76" s="36"/>
      <c r="V76" s="35"/>
      <c r="W76" s="35"/>
      <c r="X76" s="33"/>
      <c r="Y76" s="32"/>
      <c r="Z76" s="34"/>
    </row>
  </sheetData>
  <autoFilter ref="A4:Z76">
    <sortState ref="A5:Z76">
      <sortCondition ref="Q4:Q76"/>
    </sortState>
  </autoFilter>
  <mergeCells count="7">
    <mergeCell ref="B1:T1"/>
    <mergeCell ref="W1:X1"/>
    <mergeCell ref="Y1:Z1"/>
    <mergeCell ref="C2:D2"/>
    <mergeCell ref="E2:O2"/>
    <mergeCell ref="P2:W2"/>
    <mergeCell ref="X2:Z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3" fitToHeight="0" orientation="landscape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80B83CCE2875084B92FE19D07C59E5B2" ma:contentTypeVersion="1" ma:contentTypeDescription="Upload an image." ma:contentTypeScope="" ma:versionID="ecec0e73a69703ca2fb92b29a6b60c9d">
  <xsd:schema xmlns:xsd="http://www.w3.org/2001/XMLSchema" xmlns:xs="http://www.w3.org/2001/XMLSchema" xmlns:p="http://schemas.microsoft.com/office/2006/metadata/properties" xmlns:ns1="http://schemas.microsoft.com/sharepoint/v3" xmlns:ns2="8609C3A5-D737-47AE-ADEB-5247B9912D5E" xmlns:ns3="http://schemas.microsoft.com/sharepoint/v3/fields" targetNamespace="http://schemas.microsoft.com/office/2006/metadata/properties" ma:root="true" ma:fieldsID="80f2b08382d0d73a76068586fa33df39" ns1:_="" ns2:_="" ns3:_="">
    <xsd:import namespace="http://schemas.microsoft.com/sharepoint/v3"/>
    <xsd:import namespace="8609C3A5-D737-47AE-ADEB-5247B9912D5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9C3A5-D737-47AE-ADEB-5247B9912D5E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8609C3A5-D737-47AE-ADEB-5247B9912D5E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EC21AD3-481A-4401-A0DE-2CBA55BC168D}"/>
</file>

<file path=customXml/itemProps2.xml><?xml version="1.0" encoding="utf-8"?>
<ds:datastoreItem xmlns:ds="http://schemas.openxmlformats.org/officeDocument/2006/customXml" ds:itemID="{93E49D0E-F033-4B98-A236-0A9803DE82EA}"/>
</file>

<file path=customXml/itemProps3.xml><?xml version="1.0" encoding="utf-8"?>
<ds:datastoreItem xmlns:ds="http://schemas.openxmlformats.org/officeDocument/2006/customXml" ds:itemID="{8ECCF10B-2DAC-4FAA-AB46-52A6767E28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베트남 4.4</vt:lpstr>
      <vt:lpstr>베트남 4.3</vt:lpstr>
      <vt:lpstr>'베트남 4.3'!Print_Titles</vt:lpstr>
      <vt:lpstr>'베트남 4.4'!Print_Titles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keywords/>
  <dc:description/>
  <cp:lastModifiedBy>Administrator</cp:lastModifiedBy>
  <cp:lastPrinted>2025-03-26T00:30:28Z</cp:lastPrinted>
  <dcterms:created xsi:type="dcterms:W3CDTF">2023-12-18T00:52:25Z</dcterms:created>
  <dcterms:modified xsi:type="dcterms:W3CDTF">2025-04-02T03:07:44Z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0x0101009148F5A04DDD49CBA7127AADA5FB792B00AADE34325A8B49CDA8BB4DB53328F2140080B83CCE2875084B92FE19D07C59E5B2</vt:lpwstr>
  </property>
</Properties>
</file>